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1"/>
  </bookViews>
  <sheets>
    <sheet name="Решение" sheetId="25" r:id="rId1"/>
    <sheet name="прил 1 ИСТ" sheetId="26" r:id="rId2"/>
    <sheet name="Прил 3 Админ" sheetId="28" r:id="rId3"/>
    <sheet name="прил 5 ДОХ" sheetId="2" r:id="rId4"/>
    <sheet name="прил 7 РАЗД" sheetId="8" r:id="rId5"/>
    <sheet name="прил 9 ВЕДОМ" sheetId="6" r:id="rId6"/>
    <sheet name="прил 11 ЦСР,ВР,РП" sheetId="21" r:id="rId7"/>
  </sheets>
  <definedNames>
    <definedName name="_xlnm.Print_Area" localSheetId="6">'прил 11 ЦСР,ВР,РП'!$A$1:$F$100</definedName>
    <definedName name="_xlnm.Print_Area" localSheetId="3">'прил 5 ДОХ'!$A$1:$K$55</definedName>
    <definedName name="_xlnm.Print_Area" localSheetId="4">'прил 7 РАЗД'!$A$1:$D$33</definedName>
    <definedName name="_xlnm.Print_Area" localSheetId="5">'прил 9 ВЕДОМ'!$A$1:$G$131</definedName>
    <definedName name="_xlnm.Print_Area" localSheetId="0">Решение!$A$1:$I$48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  <c r="H22" i="25" l="1"/>
  <c r="H23" i="25"/>
  <c r="I27" i="25" l="1"/>
  <c r="E27" i="25"/>
  <c r="H20" i="25" l="1"/>
  <c r="I26" i="25" l="1"/>
  <c r="H21" i="25" l="1"/>
</calcChain>
</file>

<file path=xl/sharedStrings.xml><?xml version="1.0" encoding="utf-8"?>
<sst xmlns="http://schemas.openxmlformats.org/spreadsheetml/2006/main" count="1426" uniqueCount="390">
  <si>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</si>
  <si>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</si>
  <si>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</si>
  <si>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</si>
  <si>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</si>
  <si>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</si>
  <si>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</si>
  <si>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</si>
  <si>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</si>
  <si>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</si>
  <si>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</si>
  <si>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</si>
  <si>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</si>
  <si>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</si>
  <si>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</si>
  <si>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</si>
  <si>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</si>
  <si>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</si>
  <si>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</si>
  <si>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</si>
  <si>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</si>
  <si>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</si>
  <si>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</si>
  <si>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</si>
  <si>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</si>
  <si>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</si>
  <si>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</si>
  <si>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</si>
  <si>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</si>
  <si>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</si>
  <si>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</si>
  <si>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</si>
  <si>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</si>
  <si>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</si>
  <si>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</si>
  <si>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</si>
  <si>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</si>
  <si>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</si>
  <si>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</si>
  <si>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</si>
  <si>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</si>
  <si>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</si>
  <si>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</si>
  <si>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</si>
  <si>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</si>
  <si>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</si>
  <si>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</si>
  <si>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</si>
  <si>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</si>
  <si>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</si>
  <si>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</si>
  <si>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</si>
  <si>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</si>
  <si>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</si>
  <si>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</si>
  <si>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</si>
  <si>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</si>
  <si>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</si>
  <si>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</si>
  <si>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</si>
  <si>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</si>
  <si>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</si>
  <si>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</si>
  <si>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</si>
  <si>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</si>
  <si>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</si>
  <si>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</si>
  <si>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</si>
  <si>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</si>
  <si>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</si>
  <si>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</si>
  <si>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</si>
  <si>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</si>
  <si>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</si>
  <si>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</si>
  <si>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</si>
  <si>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</si>
  <si>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</si>
  <si>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</si>
  <si>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</si>
  <si>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</si>
  <si>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</si>
  <si>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</si>
  <si>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</si>
  <si>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</si>
  <si>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</si>
  <si>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</si>
  <si>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</si>
  <si>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</si>
  <si>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</si>
  <si>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</si>
  <si>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</si>
  <si>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</si>
  <si>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</si>
  <si>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</si>
  <si>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</si>
  <si>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</si>
  <si>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</si>
  <si>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</si>
  <si>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</si>
  <si>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</si>
  <si>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</si>
  <si>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</si>
  <si>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</si>
  <si>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</si>
  <si>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</si>
  <si>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</si>
  <si>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</si>
  <si>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</si>
  <si>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</si>
  <si>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</si>
  <si>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</si>
  <si>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</si>
  <si>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</si>
  <si>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</si>
  <si>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</si>
  <si>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</si>
  <si>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</si>
  <si>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</si>
  <si>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</si>
  <si>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</si>
  <si>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</si>
  <si>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</si>
  <si>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</si>
  <si>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</si>
  <si>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</si>
  <si>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</si>
  <si>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</si>
  <si>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</si>
  <si>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</si>
  <si>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</si>
  <si>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</si>
  <si>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</si>
  <si>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</si>
  <si>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</si>
  <si>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</si>
  <si>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</si>
  <si>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</si>
  <si>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</si>
  <si>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</si>
  <si>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</si>
  <si>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</si>
  <si>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</si>
  <si>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</si>
  <si>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</si>
  <si>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</si>
  <si>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</si>
  <si>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</si>
  <si>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</si>
  <si>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</si>
  <si>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</si>
  <si>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</si>
  <si>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</si>
  <si>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</si>
  <si>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</si>
  <si>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</si>
  <si>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</si>
  <si>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</si>
  <si>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</si>
  <si>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</si>
  <si>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</si>
  <si>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</si>
  <si>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</si>
  <si>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</si>
  <si>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</si>
  <si>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</si>
  <si>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</si>
  <si>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</si>
  <si>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</si>
  <si>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</si>
  <si>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</si>
  <si>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</si>
  <si>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</si>
  <si>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</si>
  <si>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</si>
  <si>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</si>
  <si>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</si>
  <si>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</si>
  <si>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</si>
  <si>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</si>
  <si>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</si>
  <si>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</si>
  <si>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</si>
  <si>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</si>
  <si>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</si>
  <si>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</si>
  <si>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</si>
  <si>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</si>
  <si>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</si>
  <si>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</si>
  <si>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</si>
  <si>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</si>
  <si>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</si>
  <si>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</si>
  <si>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</si>
  <si>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</si>
  <si>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</si>
  <si>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</si>
  <si>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</si>
  <si>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</si>
  <si>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</si>
  <si>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</si>
  <si>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</si>
  <si>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</si>
  <si>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</si>
  <si>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</si>
  <si>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</si>
  <si>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</si>
  <si>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</si>
  <si>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</si>
  <si>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</si>
  <si>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</si>
  <si>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</si>
  <si>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</si>
  <si>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</si>
  <si>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</si>
  <si>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</si>
  <si>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</si>
  <si>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</si>
  <si>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</si>
  <si>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</si>
  <si>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</si>
  <si>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</si>
  <si>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</si>
  <si>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</si>
  <si>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</si>
  <si>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</si>
  <si>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</si>
  <si>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</si>
  <si>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</si>
  <si>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</si>
  <si>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</si>
  <si>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</si>
  <si>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</si>
  <si>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</si>
  <si>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</si>
  <si>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</si>
  <si>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</si>
  <si>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</si>
  <si>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</si>
  <si>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</si>
  <si>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</si>
  <si>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</si>
  <si>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</si>
  <si>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</si>
  <si>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</si>
  <si>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</si>
  <si>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</si>
  <si>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</si>
  <si>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</si>
  <si>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</si>
  <si>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</si>
  <si>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</si>
  <si>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</si>
  <si>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</si>
  <si>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</si>
  <si>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</si>
  <si>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</si>
  <si>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</si>
  <si>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</si>
  <si>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</si>
  <si>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</si>
  <si>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</si>
  <si>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</si>
  <si>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</si>
  <si>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</si>
  <si>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</si>
  <si>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</si>
  <si>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</si>
  <si>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</si>
  <si>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</si>
  <si>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</si>
  <si>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</si>
  <si>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</si>
  <si>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</si>
  <si>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7620000000</t>
  </si>
  <si>
    <t>7620010210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</si>
  <si>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</si>
  <si>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</si>
  <si>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</si>
  <si>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</si>
  <si>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</si>
  <si>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</si>
  <si>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</si>
  <si>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</si>
  <si>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</si>
  <si>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</si>
  <si>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</si>
  <si>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</si>
  <si>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</si>
  <si>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</si>
  <si>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</si>
  <si>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</si>
  <si>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</si>
  <si>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</si>
  <si>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</si>
  <si>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</si>
  <si>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</si>
  <si>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</si>
  <si>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</si>
  <si>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</si>
  <si>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</si>
  <si>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</si>
  <si>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</si>
  <si>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</si>
  <si>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</si>
  <si>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</si>
  <si>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</si>
  <si>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</si>
  <si>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</si>
  <si>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</si>
  <si>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 № 3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</si>
  <si>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</si>
  <si>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</si>
  <si>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</si>
  <si>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108 04 020 01 1000 110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</si>
  <si>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</si>
  <si>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108 04 020 01 4000 110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</si>
  <si>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</si>
  <si>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</si>
  <si>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</si>
  <si>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</si>
  <si>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</si>
  <si>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</si>
  <si>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</si>
  <si>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</si>
  <si>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</si>
  <si>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</si>
  <si>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</si>
  <si>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>1 13 02995 10 0000 130</t>
  </si>
  <si>
    <t>Прочие доходы от компенсации затрат бюджетов поселений</t>
  </si>
  <si>
    <t>1 14 02053 10 0000 410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</si>
  <si>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</si>
  <si>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</si>
  <si>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</si>
  <si>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>1 16 23051 10 0000 140</t>
  </si>
  <si>
    <t xml:space="preserve">Доходы от возмещения ущерба при  возникновении страховых случаев по обязательному страхованию  гражданской ответственности, когда выгодоприобретателями выступают получатели средств бюджетов поселений             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</si>
  <si>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</si>
  <si>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       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</si>
  <si>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</si>
  <si>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</si>
  <si>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116 90050 10 0000 140</t>
  </si>
  <si>
    <t>Прочие поступления от  денежных взысканий (штрафов и иных сумм в возмещении ущерба, зачисляемые в бюджеты  поселений)</t>
  </si>
  <si>
    <t>117 01050 10 0000 180</t>
  </si>
  <si>
    <t>Невыясненные поступления, зачисляемые в  бюджеты поселений</t>
  </si>
  <si>
    <t>117 05050 10 0000 180</t>
  </si>
  <si>
    <t>Прочие неналоговые доходы бюджетов поселений</t>
  </si>
  <si>
    <t xml:space="preserve"> 202 15 001 10 0000 151</t>
  </si>
  <si>
    <t>Дотации бюджетам сельских поселений на выравнивание  бюджетной обеспеченности</t>
  </si>
  <si>
    <t xml:space="preserve"> 202 35 118 10 0000 151</t>
  </si>
  <si>
    <t xml:space="preserve"> 202 04 014 10 0000 151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</si>
  <si>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</si>
  <si>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202 49 999 10 0000 151</t>
  </si>
  <si>
    <t>Прочие межбюджетные трансферты, передаваемые бюджетам сельских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</si>
  <si>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</si>
  <si>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</si>
  <si>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2 07 05030 10 0000 180</t>
  </si>
  <si>
    <t>Прочие безвозмездные поступления в бюджеты поселений</t>
  </si>
  <si>
    <t>208 05000 10 0000 180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</si>
  <si>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</si>
  <si>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</si>
  <si>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Приложение 6</t>
  </si>
  <si>
    <t>5)      Внести    изменения в приложение 5 «Доходы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3 настоящего решения.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</si>
  <si>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</si>
  <si>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</si>
  <si>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</si>
  <si>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</si>
  <si>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</si>
  <si>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</si>
  <si>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</si>
  <si>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</si>
  <si>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</si>
  <si>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</si>
  <si>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от 02.02.2018 № 32-91 р.</t>
  </si>
  <si>
    <t>Приложение 4</t>
  </si>
  <si>
    <t>4920075090</t>
  </si>
  <si>
    <t>4920095090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</si>
  <si>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</si>
  <si>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</si>
  <si>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</si>
  <si>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</si>
  <si>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</si>
  <si>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r>
      <t xml:space="preserve">02.02.2018 год                     с. Разъезжее                      № 32-91 р. </t>
    </r>
    <r>
      <rPr>
        <sz val="14"/>
        <rFont val="Times New Roman"/>
        <family val="1"/>
        <charset val="204"/>
      </rPr>
      <t xml:space="preserve">    </t>
    </r>
  </si>
  <si>
    <t>3)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2019- 2020 годов», изложив его в редакции согласно приложения 1 настоящего решения.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</si>
  <si>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</si>
  <si>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6)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</t>
  </si>
  <si>
    <t xml:space="preserve">7)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 </t>
  </si>
  <si>
    <t>8)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6 настоящего решения.</t>
  </si>
  <si>
    <t>9)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</si>
  <si>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10)      Решение вступает в силу в день следующий за днем обнародования на территории Разъезженского сельсовета.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</si>
</sst>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60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0" fontId="16" fillId="0" borderId="0" xfId="0" applyFont="1" applyFill="1"/>
    <xf numFmtId="164" fontId="3" fillId="0" borderId="49" xfId="0" applyNumberFormat="1" applyFont="1" applyFill="1" applyBorder="1" applyAlignment="1"/>
    <xf numFmtId="164" fontId="3" fillId="0" borderId="50" xfId="0" applyNumberFormat="1" applyFont="1" applyFill="1" applyBorder="1" applyAlignment="1"/>
    <xf numFmtId="164" fontId="13" fillId="0" borderId="51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0" fontId="16" fillId="0" borderId="0" xfId="0" applyFont="1" applyFill="1"/>
    <xf numFmtId="164" fontId="2" fillId="0" borderId="20" xfId="0" applyNumberFormat="1" applyFont="1" applyFill="1" applyBorder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5" xfId="0" applyFont="1" applyFill="1" applyBorder="1" applyAlignment="1">
      <alignment horizontal="center" vertical="center" wrapText="1" shrinkToFit="1"/>
    </xf>
    <xf numFmtId="49" fontId="2" fillId="0" borderId="56" xfId="0" applyNumberFormat="1" applyFont="1" applyFill="1" applyBorder="1" applyAlignment="1">
      <alignment horizontal="center" vertical="center" wrapText="1" shrinkToFit="1"/>
    </xf>
    <xf numFmtId="49" fontId="2" fillId="0" borderId="5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53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8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vertical="top" wrapText="1"/>
    </xf>
    <xf numFmtId="49" fontId="2" fillId="0" borderId="6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8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 applyAlignment="1">
      <alignment horizontal="right" vertical="center"/>
    </xf>
    <xf numFmtId="164" fontId="13" fillId="0" borderId="70" xfId="0" applyNumberFormat="1" applyFont="1" applyFill="1" applyBorder="1" applyAlignment="1">
      <alignment horizontal="right"/>
    </xf>
    <xf numFmtId="164" fontId="3" fillId="0" borderId="71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0" fontId="0" fillId="0" borderId="14" xfId="0" applyFill="1" applyBorder="1"/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0" fillId="0" borderId="54" xfId="0" applyFill="1" applyBorder="1"/>
    <xf numFmtId="164" fontId="9" fillId="0" borderId="73" xfId="0" applyNumberFormat="1" applyFont="1" applyFill="1" applyBorder="1" applyAlignment="1">
      <alignment horizontal="center"/>
    </xf>
    <xf numFmtId="164" fontId="3" fillId="0" borderId="74" xfId="0" applyNumberFormat="1" applyFont="1" applyFill="1" applyBorder="1"/>
    <xf numFmtId="164" fontId="2" fillId="0" borderId="75" xfId="0" applyNumberFormat="1" applyFont="1" applyFill="1" applyBorder="1"/>
    <xf numFmtId="164" fontId="2" fillId="0" borderId="74" xfId="0" applyNumberFormat="1" applyFont="1" applyFill="1" applyBorder="1"/>
    <xf numFmtId="164" fontId="3" fillId="0" borderId="76" xfId="0" applyNumberFormat="1" applyFont="1" applyFill="1" applyBorder="1"/>
    <xf numFmtId="164" fontId="2" fillId="0" borderId="76" xfId="0" applyNumberFormat="1" applyFont="1" applyFill="1" applyBorder="1"/>
    <xf numFmtId="164" fontId="3" fillId="0" borderId="74" xfId="37" applyNumberFormat="1" applyFont="1" applyFill="1" applyBorder="1"/>
    <xf numFmtId="164" fontId="3" fillId="0" borderId="74" xfId="0" applyNumberFormat="1" applyFont="1" applyFill="1" applyBorder="1" applyAlignment="1">
      <alignment wrapText="1"/>
    </xf>
    <xf numFmtId="164" fontId="3" fillId="0" borderId="71" xfId="0" applyNumberFormat="1" applyFont="1" applyFill="1" applyBorder="1"/>
    <xf numFmtId="164" fontId="2" fillId="0" borderId="77" xfId="0" applyNumberFormat="1" applyFont="1" applyFill="1" applyBorder="1" applyAlignment="1">
      <alignment horizontal="center" vertical="center" wrapText="1" shrinkToFit="1"/>
    </xf>
    <xf numFmtId="0" fontId="9" fillId="0" borderId="74" xfId="0" applyFont="1" applyFill="1" applyBorder="1" applyAlignment="1">
      <alignment horizontal="center" wrapText="1" shrinkToFit="1"/>
    </xf>
    <xf numFmtId="164" fontId="6" fillId="0" borderId="74" xfId="0" applyNumberFormat="1" applyFont="1" applyFill="1" applyBorder="1"/>
    <xf numFmtId="164" fontId="4" fillId="0" borderId="74" xfId="0" applyNumberFormat="1" applyFont="1" applyFill="1" applyBorder="1"/>
    <xf numFmtId="164" fontId="5" fillId="0" borderId="78" xfId="0" applyNumberFormat="1" applyFont="1" applyFill="1" applyBorder="1"/>
    <xf numFmtId="0" fontId="16" fillId="0" borderId="0" xfId="0" applyFont="1" applyFill="1"/>
    <xf numFmtId="164" fontId="2" fillId="0" borderId="62" xfId="0" applyNumberFormat="1" applyFont="1" applyFill="1" applyBorder="1" applyAlignment="1">
      <alignment horizontal="right" vertical="center" wrapText="1"/>
    </xf>
    <xf numFmtId="164" fontId="2" fillId="0" borderId="65" xfId="0" applyNumberFormat="1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/>
    <xf numFmtId="165" fontId="14" fillId="0" borderId="52" xfId="0" applyNumberFormat="1" applyFont="1" applyFill="1" applyBorder="1"/>
    <xf numFmtId="165" fontId="0" fillId="0" borderId="42" xfId="0" applyNumberFormat="1" applyFill="1" applyBorder="1"/>
    <xf numFmtId="165" fontId="0" fillId="0" borderId="79" xfId="0" applyNumberFormat="1" applyFill="1" applyBorder="1"/>
    <xf numFmtId="165" fontId="0" fillId="0" borderId="52" xfId="0" applyNumberFormat="1" applyFill="1" applyBorder="1"/>
    <xf numFmtId="0" fontId="16" fillId="0" borderId="0" xfId="0" applyFont="1" applyFill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6" fillId="0" borderId="0" xfId="0" applyFont="1" applyFill="1"/>
    <xf numFmtId="164" fontId="3" fillId="0" borderId="2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/>
    <xf numFmtId="0" fontId="2" fillId="0" borderId="55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9" fillId="0" borderId="8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Border="1"/>
    <xf numFmtId="0" fontId="49" fillId="0" borderId="59" xfId="0" applyFont="1" applyFill="1" applyBorder="1" applyAlignment="1">
      <alignment horizontal="center" vertical="center"/>
    </xf>
    <xf numFmtId="49" fontId="49" fillId="0" borderId="60" xfId="0" applyNumberFormat="1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50" fillId="24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/>
    </xf>
    <xf numFmtId="0" fontId="16" fillId="0" borderId="0" xfId="0" applyFont="1" applyFill="1"/>
    <xf numFmtId="164" fontId="2" fillId="0" borderId="21" xfId="0" applyNumberFormat="1" applyFont="1" applyFill="1" applyBorder="1" applyAlignment="1">
      <alignment horizontal="right" shrinkToFit="1"/>
    </xf>
    <xf numFmtId="164" fontId="16" fillId="0" borderId="21" xfId="0" applyNumberFormat="1" applyFont="1" applyFill="1" applyBorder="1" applyAlignment="1">
      <alignment horizontal="right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165" fontId="2" fillId="0" borderId="42" xfId="0" applyNumberFormat="1" applyFont="1" applyFill="1" applyBorder="1" applyAlignment="1">
      <alignment horizontal="right" vertical="center"/>
    </xf>
    <xf numFmtId="165" fontId="2" fillId="0" borderId="52" xfId="0" applyNumberFormat="1" applyFont="1" applyFill="1" applyBorder="1" applyAlignment="1">
      <alignment horizontal="right" vertical="center"/>
    </xf>
    <xf numFmtId="164" fontId="18" fillId="0" borderId="4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47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42" xfId="0" applyFont="1" applyFill="1" applyBorder="1" applyAlignment="1">
      <alignment horizontal="justify" vertical="top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6" fillId="0" borderId="0" xfId="0" applyFont="1" applyAlignment="1"/>
    <xf numFmtId="0" fontId="4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7" fillId="0" borderId="60" xfId="0" applyFont="1" applyFill="1" applyBorder="1" applyAlignment="1">
      <alignment horizontal="justify" vertical="top" wrapText="1"/>
    </xf>
    <xf numFmtId="0" fontId="47" fillId="0" borderId="65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right"/>
    </xf>
    <xf numFmtId="164" fontId="10" fillId="0" borderId="68" xfId="0" applyNumberFormat="1" applyFont="1" applyFill="1" applyBorder="1" applyAlignment="1">
      <alignment horizontal="center" vertical="center" wrapText="1"/>
    </xf>
    <xf numFmtId="164" fontId="10" fillId="0" borderId="6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16" fillId="0" borderId="0" xfId="0" applyFont="1" applyFill="1"/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zoomScaleNormal="100" zoomScaleSheetLayoutView="100" workbookViewId="0">
      <selection activeCell="A29" sqref="A29:I29"/>
    </sheetView>
  </sheetViews>
  <sheetFormatPr defaultRowHeight="19.5" x14ac:dyDescent="0.35"/>
  <cols>
    <col min="1" max="1" width="5" style="115" customWidth="1"/>
    <col min="2" max="2" width="17.7109375" style="115" customWidth="1"/>
    <col min="3" max="3" width="9.140625" style="115"/>
    <col min="4" max="4" width="10.5703125" style="115" customWidth="1"/>
    <col min="5" max="5" width="10.28515625" style="115" customWidth="1"/>
    <col min="6" max="6" width="7.7109375" style="115" customWidth="1"/>
    <col min="7" max="7" width="9.140625" style="115"/>
    <col min="8" max="8" width="12.140625" style="115" customWidth="1"/>
    <col min="9" max="9" width="11.7109375" style="115" customWidth="1"/>
    <col min="10" max="10" width="9.140625" style="115"/>
    <col min="11" max="11" width="10" style="115" customWidth="1"/>
    <col min="12" max="16384" width="9.140625" style="115"/>
  </cols>
  <sheetData>
    <row r="1" spans="1:9" ht="15" customHeight="1" x14ac:dyDescent="0.35">
      <c r="H1" s="277"/>
      <c r="I1" s="277"/>
    </row>
    <row r="2" spans="1:9" ht="19.5" customHeight="1" x14ac:dyDescent="0.35">
      <c r="A2" s="259" t="s">
        <v>180</v>
      </c>
      <c r="B2" s="260"/>
      <c r="C2" s="260"/>
      <c r="D2" s="260"/>
      <c r="E2" s="260"/>
      <c r="F2" s="260"/>
      <c r="G2" s="260"/>
      <c r="H2" s="260"/>
      <c r="I2" s="260"/>
    </row>
    <row r="3" spans="1:9" ht="6" customHeight="1" x14ac:dyDescent="0.35">
      <c r="A3" s="259"/>
      <c r="B3" s="260"/>
      <c r="C3" s="260"/>
      <c r="D3" s="260"/>
      <c r="E3" s="260"/>
      <c r="F3" s="260"/>
      <c r="G3" s="260"/>
      <c r="H3" s="260"/>
      <c r="I3" s="260"/>
    </row>
    <row r="4" spans="1:9" ht="18" customHeight="1" x14ac:dyDescent="0.35">
      <c r="A4" s="259" t="s">
        <v>181</v>
      </c>
      <c r="B4" s="260"/>
      <c r="C4" s="260"/>
      <c r="D4" s="260"/>
      <c r="E4" s="260"/>
      <c r="F4" s="260"/>
      <c r="G4" s="260"/>
      <c r="H4" s="260"/>
      <c r="I4" s="260"/>
    </row>
    <row r="5" spans="1:9" ht="5.25" customHeight="1" x14ac:dyDescent="0.35">
      <c r="A5" s="183"/>
      <c r="B5" s="184"/>
      <c r="C5" s="184"/>
      <c r="D5" s="184"/>
      <c r="E5" s="184"/>
      <c r="F5" s="184"/>
      <c r="G5" s="184"/>
      <c r="H5" s="184"/>
      <c r="I5" s="184"/>
    </row>
    <row r="6" spans="1:9" ht="18.75" customHeight="1" thickBot="1" x14ac:dyDescent="0.4">
      <c r="A6" s="262" t="s">
        <v>182</v>
      </c>
      <c r="B6" s="263"/>
      <c r="C6" s="263"/>
      <c r="D6" s="263"/>
      <c r="E6" s="263"/>
      <c r="F6" s="263"/>
      <c r="G6" s="263"/>
      <c r="H6" s="263"/>
      <c r="I6" s="263"/>
    </row>
    <row r="7" spans="1:9" ht="35.25" customHeight="1" x14ac:dyDescent="0.35">
      <c r="A7" s="258" t="s">
        <v>236</v>
      </c>
      <c r="B7" s="258"/>
      <c r="C7" s="258"/>
      <c r="D7" s="258"/>
      <c r="E7" s="258"/>
      <c r="F7" s="258"/>
      <c r="G7" s="258"/>
      <c r="H7" s="258"/>
      <c r="I7" s="258"/>
    </row>
    <row r="8" spans="1:9" x14ac:dyDescent="0.35">
      <c r="A8" s="183"/>
      <c r="B8" s="184"/>
      <c r="C8" s="184"/>
      <c r="D8" s="184"/>
      <c r="E8" s="184"/>
      <c r="F8" s="184"/>
      <c r="G8" s="184"/>
      <c r="H8" s="184"/>
      <c r="I8" s="184"/>
    </row>
    <row r="9" spans="1:9" ht="22.5" customHeight="1" x14ac:dyDescent="0.35">
      <c r="A9" s="259" t="s">
        <v>183</v>
      </c>
      <c r="B9" s="260"/>
      <c r="C9" s="260"/>
      <c r="D9" s="260"/>
      <c r="E9" s="260"/>
      <c r="F9" s="260"/>
      <c r="G9" s="260"/>
      <c r="H9" s="260"/>
      <c r="I9" s="260"/>
    </row>
    <row r="10" spans="1:9" ht="11.25" customHeight="1" x14ac:dyDescent="0.35">
      <c r="A10" s="259"/>
      <c r="B10" s="260"/>
      <c r="C10" s="260"/>
      <c r="D10" s="260"/>
      <c r="E10" s="260"/>
      <c r="F10" s="260"/>
      <c r="G10" s="260"/>
      <c r="H10" s="260"/>
      <c r="I10" s="260"/>
    </row>
    <row r="11" spans="1:9" ht="18" customHeight="1" x14ac:dyDescent="0.35">
      <c r="A11" s="259" t="s">
        <v>382</v>
      </c>
      <c r="B11" s="261"/>
      <c r="C11" s="261"/>
      <c r="D11" s="261"/>
      <c r="E11" s="261"/>
      <c r="F11" s="261"/>
      <c r="G11" s="261"/>
      <c r="H11" s="261"/>
      <c r="I11" s="261"/>
    </row>
    <row r="12" spans="1:9" x14ac:dyDescent="0.35">
      <c r="A12" s="269"/>
      <c r="B12" s="260"/>
      <c r="C12" s="260"/>
      <c r="D12" s="260"/>
      <c r="E12" s="260"/>
      <c r="F12" s="260"/>
      <c r="G12" s="260"/>
      <c r="H12" s="260"/>
      <c r="I12" s="260"/>
    </row>
    <row r="13" spans="1:9" x14ac:dyDescent="0.35">
      <c r="A13" s="270" t="s">
        <v>195</v>
      </c>
      <c r="B13" s="260"/>
      <c r="C13" s="260"/>
      <c r="D13" s="260"/>
      <c r="E13" s="260"/>
      <c r="F13" s="260"/>
    </row>
    <row r="14" spans="1:9" x14ac:dyDescent="0.35">
      <c r="A14" s="270" t="s">
        <v>184</v>
      </c>
      <c r="B14" s="260"/>
      <c r="C14" s="260"/>
      <c r="D14" s="260"/>
      <c r="E14" s="260"/>
      <c r="F14" s="260"/>
    </row>
    <row r="15" spans="1:9" x14ac:dyDescent="0.35">
      <c r="A15" s="270" t="s">
        <v>369</v>
      </c>
      <c r="B15" s="260"/>
      <c r="C15" s="260"/>
      <c r="D15" s="260"/>
      <c r="E15" s="260"/>
      <c r="F15" s="260"/>
    </row>
    <row r="16" spans="1:9" ht="39.75" customHeight="1" x14ac:dyDescent="0.35">
      <c r="A16" s="264" t="s">
        <v>370</v>
      </c>
      <c r="B16" s="260"/>
      <c r="C16" s="260"/>
      <c r="D16" s="260"/>
      <c r="E16" s="260"/>
      <c r="F16" s="260"/>
    </row>
    <row r="17" spans="1:14" ht="15.75" customHeight="1" x14ac:dyDescent="0.35">
      <c r="A17" s="264"/>
      <c r="B17" s="265"/>
      <c r="C17" s="265"/>
      <c r="D17" s="265"/>
      <c r="E17" s="265"/>
      <c r="F17" s="265"/>
      <c r="G17" s="265"/>
      <c r="H17" s="265"/>
      <c r="I17" s="265"/>
    </row>
    <row r="18" spans="1:14" ht="35.25" customHeight="1" x14ac:dyDescent="0.35">
      <c r="A18" s="266" t="s">
        <v>235</v>
      </c>
      <c r="B18" s="267"/>
      <c r="C18" s="267"/>
      <c r="D18" s="267"/>
      <c r="E18" s="267"/>
      <c r="F18" s="267"/>
      <c r="G18" s="267"/>
      <c r="H18" s="267"/>
      <c r="I18" s="267"/>
      <c r="J18" s="116"/>
      <c r="K18" s="116"/>
      <c r="L18" s="116"/>
      <c r="M18" s="116"/>
    </row>
    <row r="19" spans="1:14" s="185" customFormat="1" ht="79.5" customHeight="1" x14ac:dyDescent="0.35">
      <c r="A19" s="268" t="s">
        <v>371</v>
      </c>
      <c r="B19" s="268"/>
      <c r="C19" s="268"/>
      <c r="D19" s="268"/>
      <c r="E19" s="268"/>
      <c r="F19" s="268"/>
      <c r="G19" s="268"/>
      <c r="H19" s="268"/>
      <c r="I19" s="268"/>
      <c r="J19" s="117"/>
      <c r="K19" s="248"/>
      <c r="L19" s="188"/>
      <c r="M19" s="188"/>
    </row>
    <row r="20" spans="1:14" s="185" customFormat="1" ht="28.5" customHeight="1" x14ac:dyDescent="0.35">
      <c r="A20" s="271" t="s">
        <v>185</v>
      </c>
      <c r="B20" s="271"/>
      <c r="C20" s="271"/>
      <c r="D20" s="118">
        <v>6141.2</v>
      </c>
      <c r="E20" s="271" t="s">
        <v>186</v>
      </c>
      <c r="F20" s="271"/>
      <c r="G20" s="271"/>
      <c r="H20" s="118">
        <f>'прил 5 ДОХ'!K55</f>
        <v>7578.5</v>
      </c>
      <c r="I20" s="187" t="s">
        <v>187</v>
      </c>
      <c r="J20" s="117"/>
      <c r="K20" s="188"/>
      <c r="L20" s="188"/>
      <c r="M20" s="188"/>
    </row>
    <row r="21" spans="1:14" s="185" customFormat="1" ht="20.25" customHeight="1" x14ac:dyDescent="0.35">
      <c r="A21" s="271" t="s">
        <v>188</v>
      </c>
      <c r="B21" s="271"/>
      <c r="C21" s="271"/>
      <c r="D21" s="118">
        <v>6141.2</v>
      </c>
      <c r="E21" s="271" t="s">
        <v>186</v>
      </c>
      <c r="F21" s="271"/>
      <c r="G21" s="271"/>
      <c r="H21" s="118">
        <f>'прил 9 ВЕДОМ'!G130</f>
        <v>7664.1</v>
      </c>
      <c r="I21" s="187" t="s">
        <v>187</v>
      </c>
      <c r="J21" s="117"/>
      <c r="K21" s="188"/>
      <c r="L21" s="188"/>
      <c r="M21" s="188"/>
    </row>
    <row r="22" spans="1:14" s="185" customFormat="1" ht="20.25" customHeight="1" x14ac:dyDescent="0.35">
      <c r="A22" s="271" t="s">
        <v>189</v>
      </c>
      <c r="B22" s="271"/>
      <c r="C22" s="271"/>
      <c r="D22" s="118">
        <v>0</v>
      </c>
      <c r="E22" s="271" t="s">
        <v>186</v>
      </c>
      <c r="F22" s="271"/>
      <c r="G22" s="271"/>
      <c r="H22" s="118">
        <f>'прил 1 ИСТ'!D25</f>
        <v>85.599999999999454</v>
      </c>
      <c r="I22" s="187" t="s">
        <v>187</v>
      </c>
      <c r="J22" s="117"/>
      <c r="K22" s="188"/>
      <c r="L22" s="188"/>
      <c r="M22" s="188"/>
    </row>
    <row r="23" spans="1:14" ht="20.25" customHeight="1" x14ac:dyDescent="0.35">
      <c r="A23" s="271" t="s">
        <v>190</v>
      </c>
      <c r="B23" s="271"/>
      <c r="C23" s="271"/>
      <c r="D23" s="118">
        <v>0</v>
      </c>
      <c r="E23" s="271" t="s">
        <v>186</v>
      </c>
      <c r="F23" s="271"/>
      <c r="G23" s="271"/>
      <c r="H23" s="118">
        <f>'прил 1 ИСТ'!D25</f>
        <v>85.599999999999454</v>
      </c>
      <c r="I23" s="187" t="s">
        <v>187</v>
      </c>
      <c r="J23" s="117"/>
      <c r="K23" s="116"/>
      <c r="L23" s="116"/>
      <c r="M23" s="116"/>
    </row>
    <row r="24" spans="1:14" s="185" customFormat="1" ht="11.25" customHeight="1" x14ac:dyDescent="0.35">
      <c r="A24" s="276"/>
      <c r="B24" s="267"/>
      <c r="C24" s="267"/>
      <c r="D24" s="267"/>
      <c r="E24" s="267"/>
      <c r="F24" s="267"/>
      <c r="G24" s="267"/>
      <c r="H24" s="267"/>
      <c r="I24" s="267"/>
      <c r="J24" s="119"/>
      <c r="K24" s="188"/>
      <c r="L24" s="249"/>
      <c r="M24" s="188"/>
    </row>
    <row r="25" spans="1:14" s="185" customFormat="1" ht="55.5" customHeight="1" x14ac:dyDescent="0.35">
      <c r="A25" s="268" t="s">
        <v>372</v>
      </c>
      <c r="B25" s="268"/>
      <c r="C25" s="268"/>
      <c r="D25" s="268"/>
      <c r="E25" s="268"/>
      <c r="F25" s="268"/>
      <c r="G25" s="268"/>
      <c r="H25" s="268"/>
      <c r="I25" s="268"/>
      <c r="J25" s="191"/>
      <c r="K25" s="274"/>
      <c r="L25" s="274"/>
      <c r="M25" s="274"/>
    </row>
    <row r="26" spans="1:14" s="185" customFormat="1" ht="28.5" customHeight="1" x14ac:dyDescent="0.35">
      <c r="A26" s="190"/>
      <c r="B26" s="271" t="s">
        <v>188</v>
      </c>
      <c r="C26" s="271"/>
      <c r="D26" s="271"/>
      <c r="E26" s="118">
        <v>911.7</v>
      </c>
      <c r="F26" s="271" t="s">
        <v>186</v>
      </c>
      <c r="G26" s="271"/>
      <c r="H26" s="271"/>
      <c r="I26" s="118">
        <f>'прил 5 ДОХ'!K56</f>
        <v>1127.25</v>
      </c>
      <c r="J26" s="120"/>
      <c r="K26" s="274"/>
      <c r="L26" s="274"/>
      <c r="M26" s="274"/>
      <c r="N26" s="249"/>
    </row>
    <row r="27" spans="1:14" s="185" customFormat="1" ht="19.5" hidden="1" customHeight="1" x14ac:dyDescent="0.35">
      <c r="A27" s="190"/>
      <c r="B27" s="271" t="s">
        <v>189</v>
      </c>
      <c r="C27" s="271"/>
      <c r="D27" s="271"/>
      <c r="E27" s="118" t="e">
        <f>'прил 5 ДОХ'!#REF!</f>
        <v>#REF!</v>
      </c>
      <c r="F27" s="271" t="s">
        <v>186</v>
      </c>
      <c r="G27" s="271"/>
      <c r="H27" s="271"/>
      <c r="I27" s="118">
        <f>'прил 5 ДОХ'!K57</f>
        <v>245.75</v>
      </c>
      <c r="J27" s="120"/>
      <c r="K27" s="274"/>
      <c r="L27" s="274"/>
      <c r="M27" s="274"/>
    </row>
    <row r="28" spans="1:14" ht="6.75" hidden="1" customHeight="1" x14ac:dyDescent="0.35">
      <c r="A28" s="275"/>
      <c r="B28" s="275"/>
      <c r="C28" s="275"/>
      <c r="D28" s="275"/>
      <c r="E28" s="275"/>
      <c r="F28" s="275"/>
      <c r="G28" s="275"/>
      <c r="H28" s="275"/>
      <c r="I28" s="275"/>
      <c r="J28" s="116"/>
      <c r="K28" s="116"/>
      <c r="L28" s="116"/>
      <c r="M28" s="116"/>
    </row>
    <row r="29" spans="1:14" ht="97.5" customHeight="1" x14ac:dyDescent="0.35">
      <c r="A29" s="273" t="s">
        <v>383</v>
      </c>
      <c r="B29" s="273"/>
      <c r="C29" s="273"/>
      <c r="D29" s="273"/>
      <c r="E29" s="273"/>
      <c r="F29" s="273"/>
      <c r="G29" s="273"/>
      <c r="H29" s="273"/>
      <c r="I29" s="273"/>
      <c r="J29" s="116"/>
      <c r="K29" s="116"/>
      <c r="L29" s="116"/>
      <c r="M29" s="116"/>
    </row>
    <row r="30" spans="1:14" ht="6" customHeight="1" x14ac:dyDescent="0.35">
      <c r="A30" s="272"/>
      <c r="B30" s="265"/>
      <c r="C30" s="265"/>
      <c r="D30" s="265"/>
      <c r="E30" s="265"/>
      <c r="F30" s="265"/>
      <c r="G30" s="265"/>
      <c r="H30" s="265"/>
      <c r="I30" s="265"/>
    </row>
    <row r="31" spans="1:14" ht="93" customHeight="1" x14ac:dyDescent="0.35">
      <c r="A31" s="273" t="s">
        <v>384</v>
      </c>
      <c r="B31" s="273"/>
      <c r="C31" s="273"/>
      <c r="D31" s="273"/>
      <c r="E31" s="273"/>
      <c r="F31" s="273"/>
      <c r="G31" s="273"/>
      <c r="H31" s="273"/>
      <c r="I31" s="273"/>
      <c r="J31" s="116"/>
      <c r="K31" s="116"/>
      <c r="L31" s="116"/>
      <c r="M31" s="116"/>
    </row>
    <row r="32" spans="1:14" ht="6" customHeight="1" x14ac:dyDescent="0.35">
      <c r="A32" s="272"/>
      <c r="B32" s="265"/>
      <c r="C32" s="265"/>
      <c r="D32" s="265"/>
      <c r="E32" s="265"/>
      <c r="F32" s="265"/>
      <c r="G32" s="265"/>
      <c r="H32" s="265"/>
      <c r="I32" s="265"/>
    </row>
    <row r="33" spans="1:13" ht="76.5" customHeight="1" x14ac:dyDescent="0.35">
      <c r="A33" s="268" t="s">
        <v>362</v>
      </c>
      <c r="B33" s="265"/>
      <c r="C33" s="265"/>
      <c r="D33" s="265"/>
      <c r="E33" s="265"/>
      <c r="F33" s="265"/>
      <c r="G33" s="265"/>
      <c r="H33" s="265"/>
      <c r="I33" s="265"/>
    </row>
    <row r="34" spans="1:13" ht="6" customHeight="1" x14ac:dyDescent="0.35">
      <c r="A34" s="272"/>
      <c r="B34" s="265"/>
      <c r="C34" s="265"/>
      <c r="D34" s="265"/>
      <c r="E34" s="265"/>
      <c r="F34" s="265"/>
      <c r="G34" s="265"/>
      <c r="H34" s="265"/>
      <c r="I34" s="265"/>
    </row>
    <row r="35" spans="1:13" ht="113.25" customHeight="1" x14ac:dyDescent="0.35">
      <c r="A35" s="272" t="s">
        <v>385</v>
      </c>
      <c r="B35" s="265"/>
      <c r="C35" s="265"/>
      <c r="D35" s="265"/>
      <c r="E35" s="265"/>
      <c r="F35" s="265"/>
      <c r="G35" s="265"/>
      <c r="H35" s="265"/>
      <c r="I35" s="265"/>
    </row>
    <row r="36" spans="1:13" ht="6" customHeight="1" x14ac:dyDescent="0.35">
      <c r="A36" s="272"/>
      <c r="B36" s="265"/>
      <c r="C36" s="265"/>
      <c r="D36" s="265"/>
      <c r="E36" s="265"/>
      <c r="F36" s="265"/>
      <c r="G36" s="265"/>
      <c r="H36" s="265"/>
      <c r="I36" s="265"/>
    </row>
    <row r="37" spans="1:13" s="222" customFormat="1" ht="90" customHeight="1" x14ac:dyDescent="0.35">
      <c r="A37" s="268" t="s">
        <v>386</v>
      </c>
      <c r="B37" s="268"/>
      <c r="C37" s="268"/>
      <c r="D37" s="268"/>
      <c r="E37" s="268"/>
      <c r="F37" s="268"/>
      <c r="G37" s="268"/>
      <c r="H37" s="268"/>
      <c r="I37" s="268"/>
      <c r="J37" s="117"/>
      <c r="K37" s="221"/>
      <c r="L37" s="221"/>
      <c r="M37" s="221"/>
    </row>
    <row r="38" spans="1:13" ht="147" customHeight="1" x14ac:dyDescent="0.35">
      <c r="A38" s="272" t="s">
        <v>387</v>
      </c>
      <c r="B38" s="265"/>
      <c r="C38" s="265"/>
      <c r="D38" s="265"/>
      <c r="E38" s="265"/>
      <c r="F38" s="265"/>
      <c r="G38" s="265"/>
      <c r="H38" s="265"/>
      <c r="I38" s="265"/>
    </row>
    <row r="39" spans="1:13" ht="97.5" hidden="1" customHeight="1" x14ac:dyDescent="0.35">
      <c r="A39" s="272" t="s">
        <v>302</v>
      </c>
      <c r="B39" s="265"/>
      <c r="C39" s="265"/>
      <c r="D39" s="265"/>
      <c r="E39" s="265"/>
      <c r="F39" s="265"/>
      <c r="G39" s="265"/>
      <c r="H39" s="265"/>
      <c r="I39" s="265"/>
    </row>
    <row r="40" spans="1:13" ht="5.25" hidden="1" customHeight="1" x14ac:dyDescent="0.35">
      <c r="A40" s="272"/>
      <c r="B40" s="265"/>
      <c r="C40" s="265"/>
      <c r="D40" s="265"/>
      <c r="E40" s="265"/>
      <c r="F40" s="265"/>
      <c r="G40" s="265"/>
      <c r="H40" s="265"/>
      <c r="I40" s="265"/>
    </row>
    <row r="41" spans="1:13" ht="150.75" hidden="1" customHeight="1" x14ac:dyDescent="0.35">
      <c r="A41" s="272" t="s">
        <v>303</v>
      </c>
      <c r="B41" s="265"/>
      <c r="C41" s="265"/>
      <c r="D41" s="265"/>
      <c r="E41" s="265"/>
      <c r="F41" s="265"/>
      <c r="G41" s="265"/>
      <c r="H41" s="265"/>
      <c r="I41" s="265"/>
    </row>
    <row r="42" spans="1:13" ht="3" customHeight="1" x14ac:dyDescent="0.35">
      <c r="A42" s="189"/>
      <c r="B42" s="186"/>
      <c r="C42" s="186"/>
      <c r="D42" s="186"/>
      <c r="E42" s="186"/>
      <c r="F42" s="186"/>
      <c r="G42" s="186"/>
      <c r="H42" s="186"/>
      <c r="I42" s="186"/>
    </row>
    <row r="43" spans="1:13" ht="55.5" customHeight="1" x14ac:dyDescent="0.35">
      <c r="A43" s="272" t="s">
        <v>388</v>
      </c>
      <c r="B43" s="265"/>
      <c r="C43" s="265"/>
      <c r="D43" s="265"/>
      <c r="E43" s="265"/>
      <c r="F43" s="265"/>
      <c r="G43" s="265"/>
      <c r="H43" s="265"/>
      <c r="I43" s="265"/>
    </row>
    <row r="44" spans="1:13" ht="6" customHeight="1" x14ac:dyDescent="0.35">
      <c r="A44" s="272"/>
      <c r="B44" s="265"/>
      <c r="C44" s="265"/>
      <c r="D44" s="265"/>
      <c r="E44" s="265"/>
      <c r="F44" s="265"/>
      <c r="G44" s="265"/>
      <c r="H44" s="265"/>
      <c r="I44" s="265"/>
    </row>
    <row r="45" spans="1:13" ht="35.25" customHeight="1" x14ac:dyDescent="0.35">
      <c r="A45" s="272" t="s">
        <v>389</v>
      </c>
      <c r="B45" s="265"/>
      <c r="C45" s="265"/>
      <c r="D45" s="265"/>
      <c r="E45" s="265"/>
      <c r="F45" s="265"/>
      <c r="G45" s="265"/>
      <c r="H45" s="265"/>
      <c r="I45" s="265"/>
    </row>
    <row r="46" spans="1:13" ht="12.75" customHeight="1" x14ac:dyDescent="0.35">
      <c r="A46" s="268"/>
      <c r="B46" s="265"/>
      <c r="C46" s="265"/>
      <c r="D46" s="265"/>
      <c r="E46" s="265"/>
      <c r="F46" s="265"/>
      <c r="G46" s="265"/>
      <c r="H46" s="265"/>
      <c r="I46" s="265"/>
    </row>
    <row r="47" spans="1:13" ht="36.75" customHeight="1" x14ac:dyDescent="0.35">
      <c r="A47" s="271" t="s">
        <v>205</v>
      </c>
      <c r="B47" s="271"/>
      <c r="C47" s="271"/>
      <c r="D47" s="271"/>
      <c r="E47" s="186"/>
      <c r="F47" s="282" t="s">
        <v>265</v>
      </c>
      <c r="G47" s="282"/>
      <c r="H47" s="282"/>
      <c r="I47" s="282"/>
    </row>
    <row r="48" spans="1:13" ht="25.5" customHeight="1" x14ac:dyDescent="0.35">
      <c r="A48" s="278" t="s">
        <v>206</v>
      </c>
      <c r="B48" s="279"/>
      <c r="C48" s="279"/>
      <c r="D48" s="279"/>
      <c r="E48" s="186"/>
      <c r="F48" s="280" t="s">
        <v>264</v>
      </c>
      <c r="G48" s="281"/>
      <c r="H48" s="281"/>
      <c r="I48" s="281"/>
    </row>
  </sheetData>
  <mergeCells count="56">
    <mergeCell ref="A40:I40"/>
    <mergeCell ref="A30:I30"/>
    <mergeCell ref="A33:I33"/>
    <mergeCell ref="A31:I31"/>
    <mergeCell ref="A32:I32"/>
    <mergeCell ref="A38:I38"/>
    <mergeCell ref="H1:I1"/>
    <mergeCell ref="A48:D48"/>
    <mergeCell ref="F48:I48"/>
    <mergeCell ref="A46:I46"/>
    <mergeCell ref="A41:I41"/>
    <mergeCell ref="A43:I43"/>
    <mergeCell ref="A44:I44"/>
    <mergeCell ref="A45:I45"/>
    <mergeCell ref="A47:D47"/>
    <mergeCell ref="F47:I47"/>
    <mergeCell ref="A35:I35"/>
    <mergeCell ref="A36:I36"/>
    <mergeCell ref="A39:I39"/>
    <mergeCell ref="A20:C20"/>
    <mergeCell ref="E20:G20"/>
    <mergeCell ref="A21:C21"/>
    <mergeCell ref="K27:M27"/>
    <mergeCell ref="A28:I28"/>
    <mergeCell ref="A24:I24"/>
    <mergeCell ref="A25:I25"/>
    <mergeCell ref="K25:M25"/>
    <mergeCell ref="B26:D26"/>
    <mergeCell ref="F26:H26"/>
    <mergeCell ref="K26:M26"/>
    <mergeCell ref="E21:G21"/>
    <mergeCell ref="B27:D27"/>
    <mergeCell ref="F27:H27"/>
    <mergeCell ref="A37:I37"/>
    <mergeCell ref="A22:C22"/>
    <mergeCell ref="E22:G22"/>
    <mergeCell ref="A23:C23"/>
    <mergeCell ref="E23:G23"/>
    <mergeCell ref="A34:I34"/>
    <mergeCell ref="A29:I29"/>
    <mergeCell ref="A16:F16"/>
    <mergeCell ref="A17:I17"/>
    <mergeCell ref="A18:I18"/>
    <mergeCell ref="A19:I19"/>
    <mergeCell ref="A12:I12"/>
    <mergeCell ref="A13:F13"/>
    <mergeCell ref="A14:F14"/>
    <mergeCell ref="A15:F15"/>
    <mergeCell ref="A7:I7"/>
    <mergeCell ref="A9:I9"/>
    <mergeCell ref="A10:I10"/>
    <mergeCell ref="A11:I11"/>
    <mergeCell ref="A2:I2"/>
    <mergeCell ref="A3:I3"/>
    <mergeCell ref="A4:I4"/>
    <mergeCell ref="A6:I6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tabSelected="1" workbookViewId="0">
      <selection activeCell="G16" sqref="G16"/>
    </sheetView>
  </sheetViews>
  <sheetFormatPr defaultRowHeight="15.75" x14ac:dyDescent="0.25"/>
  <cols>
    <col min="1" max="1" width="6.140625" style="78" customWidth="1"/>
    <col min="2" max="2" width="22.140625" style="77" customWidth="1"/>
    <col min="3" max="3" width="43" style="76" customWidth="1"/>
    <col min="4" max="4" width="13.140625" style="76" customWidth="1"/>
    <col min="5" max="16384" width="9.140625" style="76"/>
  </cols>
  <sheetData>
    <row r="1" spans="1:4" x14ac:dyDescent="0.25">
      <c r="C1" s="286" t="s">
        <v>237</v>
      </c>
      <c r="D1" s="286"/>
    </row>
    <row r="2" spans="1:4" x14ac:dyDescent="0.25">
      <c r="C2" s="287" t="s">
        <v>192</v>
      </c>
      <c r="D2" s="287"/>
    </row>
    <row r="3" spans="1:4" x14ac:dyDescent="0.25">
      <c r="C3" s="287" t="s">
        <v>98</v>
      </c>
      <c r="D3" s="287"/>
    </row>
    <row r="4" spans="1:4" x14ac:dyDescent="0.25">
      <c r="C4" s="288" t="s">
        <v>373</v>
      </c>
      <c r="D4" s="288"/>
    </row>
    <row r="5" spans="1:4" x14ac:dyDescent="0.25">
      <c r="C5" s="289"/>
      <c r="D5" s="289"/>
    </row>
    <row r="6" spans="1:4" s="125" customFormat="1" ht="12.75" customHeight="1" x14ac:dyDescent="0.2">
      <c r="A6" s="123"/>
      <c r="B6" s="124"/>
      <c r="C6" s="286" t="s">
        <v>237</v>
      </c>
      <c r="D6" s="286"/>
    </row>
    <row r="7" spans="1:4" s="125" customFormat="1" ht="12.75" customHeight="1" x14ac:dyDescent="0.2">
      <c r="A7" s="123"/>
      <c r="B7" s="124"/>
      <c r="C7" s="287" t="s">
        <v>193</v>
      </c>
      <c r="D7" s="287"/>
    </row>
    <row r="8" spans="1:4" s="125" customFormat="1" ht="12.75" customHeight="1" x14ac:dyDescent="0.2">
      <c r="A8" s="123"/>
      <c r="B8" s="124"/>
      <c r="C8" s="287" t="s">
        <v>98</v>
      </c>
      <c r="D8" s="287"/>
    </row>
    <row r="9" spans="1:4" s="125" customFormat="1" ht="12.75" customHeight="1" x14ac:dyDescent="0.2">
      <c r="A9" s="123"/>
      <c r="B9" s="126"/>
      <c r="C9" s="288" t="s">
        <v>364</v>
      </c>
      <c r="D9" s="288"/>
    </row>
    <row r="11" spans="1:4" ht="35.25" customHeight="1" x14ac:dyDescent="0.3">
      <c r="A11" s="290" t="s">
        <v>363</v>
      </c>
      <c r="B11" s="290"/>
      <c r="C11" s="290"/>
    </row>
    <row r="12" spans="1:4" s="125" customFormat="1" ht="12.75" x14ac:dyDescent="0.2">
      <c r="A12" s="127"/>
      <c r="B12" s="127"/>
      <c r="C12" s="127"/>
    </row>
    <row r="13" spans="1:4" s="130" customFormat="1" ht="16.5" thickBot="1" x14ac:dyDescent="0.3">
      <c r="A13" s="128"/>
      <c r="B13" s="129"/>
      <c r="C13" s="129"/>
      <c r="D13" s="251"/>
    </row>
    <row r="14" spans="1:4" s="134" customFormat="1" ht="78.75" customHeight="1" x14ac:dyDescent="0.2">
      <c r="A14" s="131" t="s">
        <v>5</v>
      </c>
      <c r="B14" s="132" t="s">
        <v>242</v>
      </c>
      <c r="C14" s="133" t="s">
        <v>243</v>
      </c>
      <c r="D14" s="206" t="s">
        <v>244</v>
      </c>
    </row>
    <row r="15" spans="1:4" s="138" customFormat="1" ht="13.5" customHeight="1" x14ac:dyDescent="0.2">
      <c r="A15" s="135"/>
      <c r="B15" s="136" t="s">
        <v>6</v>
      </c>
      <c r="C15" s="137" t="s">
        <v>7</v>
      </c>
      <c r="D15" s="207">
        <v>3</v>
      </c>
    </row>
    <row r="16" spans="1:4" s="142" customFormat="1" ht="31.5" x14ac:dyDescent="0.25">
      <c r="A16" s="139">
        <v>1</v>
      </c>
      <c r="B16" s="140" t="s">
        <v>245</v>
      </c>
      <c r="C16" s="141" t="s">
        <v>246</v>
      </c>
      <c r="D16" s="208">
        <v>85.599999999999454</v>
      </c>
    </row>
    <row r="17" spans="1:4" s="142" customFormat="1" x14ac:dyDescent="0.25">
      <c r="A17" s="143">
        <f t="shared" ref="A17:A24" si="0">A16+1</f>
        <v>2</v>
      </c>
      <c r="B17" s="144" t="s">
        <v>247</v>
      </c>
      <c r="C17" s="145" t="s">
        <v>248</v>
      </c>
      <c r="D17" s="208">
        <v>-7578.5</v>
      </c>
    </row>
    <row r="18" spans="1:4" s="142" customFormat="1" ht="31.5" x14ac:dyDescent="0.25">
      <c r="A18" s="143">
        <f t="shared" si="0"/>
        <v>3</v>
      </c>
      <c r="B18" s="144" t="s">
        <v>249</v>
      </c>
      <c r="C18" s="145" t="s">
        <v>250</v>
      </c>
      <c r="D18" s="208">
        <v>-7578.5</v>
      </c>
    </row>
    <row r="19" spans="1:4" s="142" customFormat="1" ht="31.5" x14ac:dyDescent="0.25">
      <c r="A19" s="143">
        <f t="shared" si="0"/>
        <v>4</v>
      </c>
      <c r="B19" s="144" t="s">
        <v>251</v>
      </c>
      <c r="C19" s="145" t="s">
        <v>252</v>
      </c>
      <c r="D19" s="208">
        <v>-7578.5</v>
      </c>
    </row>
    <row r="20" spans="1:4" s="142" customFormat="1" ht="31.5" x14ac:dyDescent="0.25">
      <c r="A20" s="143">
        <f t="shared" si="0"/>
        <v>5</v>
      </c>
      <c r="B20" s="144" t="s">
        <v>253</v>
      </c>
      <c r="C20" s="145" t="s">
        <v>254</v>
      </c>
      <c r="D20" s="209">
        <v>-7578.5</v>
      </c>
    </row>
    <row r="21" spans="1:4" s="142" customFormat="1" x14ac:dyDescent="0.25">
      <c r="A21" s="143">
        <f t="shared" si="0"/>
        <v>6</v>
      </c>
      <c r="B21" s="144" t="s">
        <v>255</v>
      </c>
      <c r="C21" s="145" t="s">
        <v>256</v>
      </c>
      <c r="D21" s="208">
        <v>7664.0999999999995</v>
      </c>
    </row>
    <row r="22" spans="1:4" s="142" customFormat="1" ht="31.5" x14ac:dyDescent="0.25">
      <c r="A22" s="143">
        <f t="shared" si="0"/>
        <v>7</v>
      </c>
      <c r="B22" s="144" t="s">
        <v>257</v>
      </c>
      <c r="C22" s="145" t="s">
        <v>258</v>
      </c>
      <c r="D22" s="208">
        <v>7664.0999999999995</v>
      </c>
    </row>
    <row r="23" spans="1:4" s="142" customFormat="1" ht="31.5" x14ac:dyDescent="0.25">
      <c r="A23" s="143">
        <f t="shared" si="0"/>
        <v>8</v>
      </c>
      <c r="B23" s="144" t="s">
        <v>259</v>
      </c>
      <c r="C23" s="145" t="s">
        <v>260</v>
      </c>
      <c r="D23" s="208">
        <v>7664.0999999999995</v>
      </c>
    </row>
    <row r="24" spans="1:4" s="142" customFormat="1" ht="31.5" x14ac:dyDescent="0.25">
      <c r="A24" s="143">
        <f t="shared" si="0"/>
        <v>9</v>
      </c>
      <c r="B24" s="144" t="s">
        <v>261</v>
      </c>
      <c r="C24" s="145" t="s">
        <v>262</v>
      </c>
      <c r="D24" s="209">
        <v>7664.0999999999995</v>
      </c>
    </row>
    <row r="25" spans="1:4" s="142" customFormat="1" ht="19.5" thickBot="1" x14ac:dyDescent="0.35">
      <c r="A25" s="283" t="s">
        <v>263</v>
      </c>
      <c r="B25" s="284"/>
      <c r="C25" s="285"/>
      <c r="D25" s="210">
        <v>85.599999999999454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2"/>
  <sheetViews>
    <sheetView workbookViewId="0">
      <selection activeCell="C13" sqref="C13:G13"/>
    </sheetView>
  </sheetViews>
  <sheetFormatPr defaultRowHeight="12.75" x14ac:dyDescent="0.2"/>
  <cols>
    <col min="3" max="3" width="28.42578125" customWidth="1"/>
  </cols>
  <sheetData>
    <row r="1" spans="1:13" s="76" customFormat="1" ht="14.25" customHeight="1" x14ac:dyDescent="0.25">
      <c r="A1" s="78"/>
      <c r="B1" s="77"/>
      <c r="E1" s="311" t="s">
        <v>300</v>
      </c>
      <c r="F1" s="311"/>
      <c r="G1" s="311"/>
      <c r="H1" s="311"/>
      <c r="I1" s="81"/>
      <c r="J1" s="225"/>
      <c r="K1" s="225"/>
      <c r="L1" s="225"/>
      <c r="M1" s="225"/>
    </row>
    <row r="2" spans="1:13" s="76" customFormat="1" ht="14.25" customHeight="1" x14ac:dyDescent="0.25">
      <c r="A2" s="78"/>
      <c r="B2" s="77"/>
      <c r="E2" s="312" t="s">
        <v>192</v>
      </c>
      <c r="F2" s="312"/>
      <c r="G2" s="312"/>
      <c r="H2" s="312"/>
      <c r="I2" s="81"/>
      <c r="J2" s="225"/>
      <c r="K2" s="225"/>
      <c r="L2" s="225"/>
      <c r="M2" s="225"/>
    </row>
    <row r="3" spans="1:13" s="76" customFormat="1" ht="14.25" customHeight="1" x14ac:dyDescent="0.25">
      <c r="A3" s="78"/>
      <c r="B3" s="77"/>
      <c r="E3" s="312" t="s">
        <v>98</v>
      </c>
      <c r="F3" s="312"/>
      <c r="G3" s="312"/>
      <c r="H3" s="312"/>
      <c r="I3" s="81"/>
      <c r="J3" s="225"/>
      <c r="K3" s="225"/>
      <c r="L3" s="225"/>
      <c r="M3" s="225"/>
    </row>
    <row r="4" spans="1:13" s="76" customFormat="1" ht="14.25" customHeight="1" x14ac:dyDescent="0.25">
      <c r="A4" s="78"/>
      <c r="B4" s="77"/>
      <c r="E4" s="312" t="s">
        <v>373</v>
      </c>
      <c r="F4" s="312"/>
      <c r="G4" s="312"/>
      <c r="H4" s="312"/>
      <c r="I4" s="81"/>
      <c r="J4" s="225"/>
      <c r="K4" s="225"/>
      <c r="L4" s="225"/>
      <c r="M4" s="225"/>
    </row>
    <row r="5" spans="1:13" s="76" customFormat="1" ht="14.25" customHeight="1" x14ac:dyDescent="0.25">
      <c r="A5" s="78"/>
      <c r="B5" s="77"/>
      <c r="I5" s="81"/>
      <c r="J5" s="225"/>
      <c r="K5" s="225"/>
      <c r="L5" s="225"/>
      <c r="M5" s="225"/>
    </row>
    <row r="6" spans="1:13" x14ac:dyDescent="0.2">
      <c r="A6" s="227"/>
      <c r="D6" s="228"/>
      <c r="E6" s="228"/>
      <c r="F6" s="305" t="s">
        <v>311</v>
      </c>
      <c r="G6" s="305"/>
      <c r="H6" s="305"/>
    </row>
    <row r="7" spans="1:13" x14ac:dyDescent="0.2">
      <c r="A7" s="227"/>
      <c r="D7" s="228"/>
      <c r="E7" s="228"/>
      <c r="F7" s="287" t="s">
        <v>193</v>
      </c>
      <c r="G7" s="287"/>
      <c r="H7" s="287"/>
    </row>
    <row r="8" spans="1:13" x14ac:dyDescent="0.2">
      <c r="A8" s="227"/>
      <c r="D8" s="228"/>
      <c r="E8" s="228"/>
      <c r="F8" s="287" t="s">
        <v>98</v>
      </c>
      <c r="G8" s="287"/>
      <c r="H8" s="287"/>
    </row>
    <row r="9" spans="1:13" x14ac:dyDescent="0.2">
      <c r="A9" s="227"/>
      <c r="D9" s="228"/>
      <c r="E9" s="228"/>
      <c r="F9" s="287" t="s">
        <v>364</v>
      </c>
      <c r="G9" s="287"/>
      <c r="H9" s="287"/>
    </row>
    <row r="10" spans="1:13" x14ac:dyDescent="0.2">
      <c r="A10" s="227"/>
      <c r="D10" s="228"/>
      <c r="E10" s="228"/>
      <c r="F10" s="229"/>
      <c r="G10" s="230"/>
      <c r="H10" s="230"/>
    </row>
    <row r="11" spans="1:13" x14ac:dyDescent="0.2">
      <c r="A11" s="227"/>
      <c r="D11" s="228"/>
      <c r="E11" s="228"/>
      <c r="F11" s="228"/>
      <c r="G11" s="228"/>
      <c r="H11" s="228"/>
    </row>
    <row r="12" spans="1:13" ht="18.75" x14ac:dyDescent="0.3">
      <c r="A12" s="227"/>
      <c r="C12" s="294" t="s">
        <v>312</v>
      </c>
      <c r="D12" s="295"/>
      <c r="E12" s="295"/>
      <c r="F12" s="295"/>
      <c r="G12" s="295"/>
      <c r="H12" s="306"/>
    </row>
    <row r="13" spans="1:13" ht="18.75" x14ac:dyDescent="0.3">
      <c r="A13" s="227"/>
      <c r="C13" s="294"/>
      <c r="D13" s="295"/>
      <c r="E13" s="295"/>
      <c r="F13" s="295"/>
      <c r="G13" s="295"/>
      <c r="H13" s="231"/>
    </row>
    <row r="14" spans="1:13" ht="13.5" thickBot="1" x14ac:dyDescent="0.25">
      <c r="A14" s="227"/>
      <c r="D14" s="228"/>
      <c r="E14" s="228"/>
      <c r="F14" s="228"/>
      <c r="G14" s="228"/>
      <c r="H14" s="228"/>
    </row>
    <row r="15" spans="1:13" ht="27" customHeight="1" x14ac:dyDescent="0.2">
      <c r="A15" s="232" t="s">
        <v>5</v>
      </c>
      <c r="B15" s="296" t="s">
        <v>313</v>
      </c>
      <c r="C15" s="297"/>
      <c r="D15" s="298" t="s">
        <v>314</v>
      </c>
      <c r="E15" s="299"/>
      <c r="F15" s="299"/>
      <c r="G15" s="299"/>
      <c r="H15" s="300"/>
    </row>
    <row r="16" spans="1:13" s="228" customFormat="1" ht="11.25" x14ac:dyDescent="0.2">
      <c r="A16" s="233"/>
      <c r="B16" s="234">
        <v>1</v>
      </c>
      <c r="C16" s="234">
        <v>2</v>
      </c>
      <c r="D16" s="301">
        <v>3</v>
      </c>
      <c r="E16" s="301"/>
      <c r="F16" s="301"/>
      <c r="G16" s="301"/>
      <c r="H16" s="302"/>
    </row>
    <row r="17" spans="1:9" x14ac:dyDescent="0.2">
      <c r="A17" s="235"/>
      <c r="B17" s="303" t="s">
        <v>51</v>
      </c>
      <c r="C17" s="303"/>
      <c r="D17" s="303"/>
      <c r="E17" s="303"/>
      <c r="F17" s="303"/>
      <c r="G17" s="303"/>
      <c r="H17" s="304"/>
    </row>
    <row r="18" spans="1:9" ht="69.75" customHeight="1" x14ac:dyDescent="0.2">
      <c r="A18" s="236">
        <v>1</v>
      </c>
      <c r="B18" s="237" t="s">
        <v>33</v>
      </c>
      <c r="C18" s="238" t="s">
        <v>315</v>
      </c>
      <c r="D18" s="291" t="s">
        <v>316</v>
      </c>
      <c r="E18" s="292"/>
      <c r="F18" s="292"/>
      <c r="G18" s="292"/>
      <c r="H18" s="293"/>
    </row>
    <row r="19" spans="1:9" ht="69" customHeight="1" x14ac:dyDescent="0.2">
      <c r="A19" s="236">
        <v>2</v>
      </c>
      <c r="B19" s="237" t="s">
        <v>33</v>
      </c>
      <c r="C19" s="238" t="s">
        <v>317</v>
      </c>
      <c r="D19" s="291" t="s">
        <v>316</v>
      </c>
      <c r="E19" s="292"/>
      <c r="F19" s="292"/>
      <c r="G19" s="292"/>
      <c r="H19" s="293"/>
      <c r="I19" s="226"/>
    </row>
    <row r="20" spans="1:9" ht="67.5" customHeight="1" x14ac:dyDescent="0.2">
      <c r="A20" s="236">
        <v>3</v>
      </c>
      <c r="B20" s="237" t="s">
        <v>33</v>
      </c>
      <c r="C20" s="238" t="s">
        <v>318</v>
      </c>
      <c r="D20" s="291" t="s">
        <v>360</v>
      </c>
      <c r="E20" s="292"/>
      <c r="F20" s="292"/>
      <c r="G20" s="292"/>
      <c r="H20" s="293"/>
    </row>
    <row r="21" spans="1:9" ht="70.5" customHeight="1" x14ac:dyDescent="0.2">
      <c r="A21" s="236">
        <v>4</v>
      </c>
      <c r="B21" s="237" t="s">
        <v>33</v>
      </c>
      <c r="C21" s="238" t="s">
        <v>319</v>
      </c>
      <c r="D21" s="291" t="s">
        <v>320</v>
      </c>
      <c r="E21" s="292"/>
      <c r="F21" s="292"/>
      <c r="G21" s="292"/>
      <c r="H21" s="293"/>
    </row>
    <row r="22" spans="1:9" ht="31.5" customHeight="1" x14ac:dyDescent="0.2">
      <c r="A22" s="236">
        <v>5</v>
      </c>
      <c r="B22" s="237" t="s">
        <v>33</v>
      </c>
      <c r="C22" s="238" t="s">
        <v>321</v>
      </c>
      <c r="D22" s="291" t="s">
        <v>322</v>
      </c>
      <c r="E22" s="292"/>
      <c r="F22" s="292"/>
      <c r="G22" s="292"/>
      <c r="H22" s="293"/>
    </row>
    <row r="23" spans="1:9" ht="79.5" customHeight="1" x14ac:dyDescent="0.2">
      <c r="A23" s="236">
        <v>6</v>
      </c>
      <c r="B23" s="237" t="s">
        <v>33</v>
      </c>
      <c r="C23" s="238" t="s">
        <v>323</v>
      </c>
      <c r="D23" s="291" t="s">
        <v>324</v>
      </c>
      <c r="E23" s="292"/>
      <c r="F23" s="292"/>
      <c r="G23" s="292"/>
      <c r="H23" s="293"/>
    </row>
    <row r="24" spans="1:9" ht="33.75" customHeight="1" x14ac:dyDescent="0.2">
      <c r="A24" s="236">
        <v>7</v>
      </c>
      <c r="B24" s="237" t="s">
        <v>33</v>
      </c>
      <c r="C24" s="238" t="s">
        <v>325</v>
      </c>
      <c r="D24" s="291" t="s">
        <v>326</v>
      </c>
      <c r="E24" s="292"/>
      <c r="F24" s="292"/>
      <c r="G24" s="292"/>
      <c r="H24" s="293"/>
    </row>
    <row r="25" spans="1:9" ht="43.5" customHeight="1" x14ac:dyDescent="0.2">
      <c r="A25" s="236">
        <v>8</v>
      </c>
      <c r="B25" s="237" t="s">
        <v>33</v>
      </c>
      <c r="C25" s="238" t="s">
        <v>327</v>
      </c>
      <c r="D25" s="291" t="s">
        <v>328</v>
      </c>
      <c r="E25" s="292"/>
      <c r="F25" s="292"/>
      <c r="G25" s="292"/>
      <c r="H25" s="293"/>
    </row>
    <row r="26" spans="1:9" ht="32.25" customHeight="1" x14ac:dyDescent="0.2">
      <c r="A26" s="236">
        <v>9</v>
      </c>
      <c r="B26" s="237" t="s">
        <v>33</v>
      </c>
      <c r="C26" s="238" t="s">
        <v>329</v>
      </c>
      <c r="D26" s="291" t="s">
        <v>330</v>
      </c>
      <c r="E26" s="292"/>
      <c r="F26" s="292"/>
      <c r="G26" s="292"/>
      <c r="H26" s="293"/>
    </row>
    <row r="27" spans="1:9" ht="93" customHeight="1" x14ac:dyDescent="0.2">
      <c r="A27" s="236">
        <v>10</v>
      </c>
      <c r="B27" s="237" t="s">
        <v>33</v>
      </c>
      <c r="C27" s="238" t="s">
        <v>331</v>
      </c>
      <c r="D27" s="291" t="s">
        <v>332</v>
      </c>
      <c r="E27" s="292"/>
      <c r="F27" s="292"/>
      <c r="G27" s="292"/>
      <c r="H27" s="293"/>
    </row>
    <row r="28" spans="1:9" ht="63" customHeight="1" x14ac:dyDescent="0.2">
      <c r="A28" s="236">
        <v>11</v>
      </c>
      <c r="B28" s="237" t="s">
        <v>33</v>
      </c>
      <c r="C28" s="238" t="s">
        <v>333</v>
      </c>
      <c r="D28" s="291" t="s">
        <v>334</v>
      </c>
      <c r="E28" s="292"/>
      <c r="F28" s="292"/>
      <c r="G28" s="292"/>
      <c r="H28" s="293"/>
    </row>
    <row r="29" spans="1:9" ht="63" customHeight="1" x14ac:dyDescent="0.2">
      <c r="A29" s="236">
        <v>12</v>
      </c>
      <c r="B29" s="237" t="s">
        <v>33</v>
      </c>
      <c r="C29" s="238" t="s">
        <v>335</v>
      </c>
      <c r="D29" s="291" t="s">
        <v>336</v>
      </c>
      <c r="E29" s="292"/>
      <c r="F29" s="292"/>
      <c r="G29" s="292"/>
      <c r="H29" s="293"/>
    </row>
    <row r="30" spans="1:9" s="13" customFormat="1" ht="48" customHeight="1" x14ac:dyDescent="0.2">
      <c r="A30" s="236">
        <v>13</v>
      </c>
      <c r="B30" s="237" t="s">
        <v>33</v>
      </c>
      <c r="C30" s="238" t="s">
        <v>337</v>
      </c>
      <c r="D30" s="291" t="s">
        <v>338</v>
      </c>
      <c r="E30" s="292"/>
      <c r="F30" s="292"/>
      <c r="G30" s="292"/>
      <c r="H30" s="293"/>
    </row>
    <row r="31" spans="1:9" ht="63" customHeight="1" x14ac:dyDescent="0.2">
      <c r="A31" s="236">
        <v>14</v>
      </c>
      <c r="B31" s="237" t="s">
        <v>33</v>
      </c>
      <c r="C31" s="238" t="s">
        <v>339</v>
      </c>
      <c r="D31" s="291" t="s">
        <v>340</v>
      </c>
      <c r="E31" s="292"/>
      <c r="F31" s="292"/>
      <c r="G31" s="292"/>
      <c r="H31" s="293"/>
    </row>
    <row r="32" spans="1:9" ht="42" customHeight="1" x14ac:dyDescent="0.2">
      <c r="A32" s="236">
        <v>15</v>
      </c>
      <c r="B32" s="237" t="s">
        <v>33</v>
      </c>
      <c r="C32" s="238" t="s">
        <v>341</v>
      </c>
      <c r="D32" s="291" t="s">
        <v>342</v>
      </c>
      <c r="E32" s="292"/>
      <c r="F32" s="292"/>
      <c r="G32" s="292"/>
      <c r="H32" s="293"/>
    </row>
    <row r="33" spans="1:8" ht="29.25" customHeight="1" x14ac:dyDescent="0.2">
      <c r="A33" s="236">
        <v>16</v>
      </c>
      <c r="B33" s="237" t="s">
        <v>33</v>
      </c>
      <c r="C33" s="238" t="s">
        <v>343</v>
      </c>
      <c r="D33" s="291" t="s">
        <v>344</v>
      </c>
      <c r="E33" s="292"/>
      <c r="F33" s="292"/>
      <c r="G33" s="292"/>
      <c r="H33" s="293"/>
    </row>
    <row r="34" spans="1:8" ht="18.75" customHeight="1" x14ac:dyDescent="0.2">
      <c r="A34" s="236">
        <v>17</v>
      </c>
      <c r="B34" s="237" t="s">
        <v>33</v>
      </c>
      <c r="C34" s="238" t="s">
        <v>345</v>
      </c>
      <c r="D34" s="291" t="s">
        <v>346</v>
      </c>
      <c r="E34" s="292"/>
      <c r="F34" s="292"/>
      <c r="G34" s="292"/>
      <c r="H34" s="293"/>
    </row>
    <row r="35" spans="1:8" ht="33" customHeight="1" x14ac:dyDescent="0.2">
      <c r="A35" s="236">
        <v>18</v>
      </c>
      <c r="B35" s="237" t="s">
        <v>33</v>
      </c>
      <c r="C35" s="238" t="s">
        <v>347</v>
      </c>
      <c r="D35" s="291" t="s">
        <v>348</v>
      </c>
      <c r="E35" s="292"/>
      <c r="F35" s="292"/>
      <c r="G35" s="292"/>
      <c r="H35" s="293"/>
    </row>
    <row r="36" spans="1:8" ht="46.5" customHeight="1" x14ac:dyDescent="0.2">
      <c r="A36" s="236">
        <v>19</v>
      </c>
      <c r="B36" s="237" t="s">
        <v>33</v>
      </c>
      <c r="C36" s="238" t="s">
        <v>349</v>
      </c>
      <c r="D36" s="291" t="s">
        <v>284</v>
      </c>
      <c r="E36" s="292"/>
      <c r="F36" s="292"/>
      <c r="G36" s="292"/>
      <c r="H36" s="293"/>
    </row>
    <row r="37" spans="1:8" ht="63" customHeight="1" x14ac:dyDescent="0.2">
      <c r="A37" s="236">
        <v>20</v>
      </c>
      <c r="B37" s="237" t="s">
        <v>33</v>
      </c>
      <c r="C37" s="238" t="s">
        <v>350</v>
      </c>
      <c r="D37" s="291" t="s">
        <v>351</v>
      </c>
      <c r="E37" s="292"/>
      <c r="F37" s="292"/>
      <c r="G37" s="292"/>
      <c r="H37" s="293"/>
    </row>
    <row r="38" spans="1:8" ht="33" customHeight="1" x14ac:dyDescent="0.2">
      <c r="A38" s="236">
        <v>21</v>
      </c>
      <c r="B38" s="237" t="s">
        <v>33</v>
      </c>
      <c r="C38" s="238" t="s">
        <v>352</v>
      </c>
      <c r="D38" s="291" t="s">
        <v>353</v>
      </c>
      <c r="E38" s="292"/>
      <c r="F38" s="292"/>
      <c r="G38" s="292"/>
      <c r="H38" s="293"/>
    </row>
    <row r="39" spans="1:8" ht="42" customHeight="1" x14ac:dyDescent="0.2">
      <c r="A39" s="236">
        <v>22</v>
      </c>
      <c r="B39" s="237" t="s">
        <v>33</v>
      </c>
      <c r="C39" s="239" t="s">
        <v>354</v>
      </c>
      <c r="D39" s="291" t="s">
        <v>355</v>
      </c>
      <c r="E39" s="292"/>
      <c r="F39" s="292"/>
      <c r="G39" s="292"/>
      <c r="H39" s="293"/>
    </row>
    <row r="40" spans="1:8" s="240" customFormat="1" ht="33.75" customHeight="1" x14ac:dyDescent="0.2">
      <c r="A40" s="236">
        <v>23</v>
      </c>
      <c r="B40" s="237" t="s">
        <v>33</v>
      </c>
      <c r="C40" s="239" t="s">
        <v>356</v>
      </c>
      <c r="D40" s="291" t="s">
        <v>357</v>
      </c>
      <c r="E40" s="292"/>
      <c r="F40" s="292"/>
      <c r="G40" s="292"/>
      <c r="H40" s="293"/>
    </row>
    <row r="41" spans="1:8" s="240" customFormat="1" ht="63" customHeight="1" thickBot="1" x14ac:dyDescent="0.25">
      <c r="A41" s="241">
        <v>24</v>
      </c>
      <c r="B41" s="242" t="s">
        <v>33</v>
      </c>
      <c r="C41" s="243" t="s">
        <v>358</v>
      </c>
      <c r="D41" s="309" t="s">
        <v>359</v>
      </c>
      <c r="E41" s="309"/>
      <c r="F41" s="309"/>
      <c r="G41" s="309"/>
      <c r="H41" s="310"/>
    </row>
    <row r="42" spans="1:8" s="240" customFormat="1" ht="15.75" x14ac:dyDescent="0.2">
      <c r="A42" s="244"/>
      <c r="B42" s="245"/>
      <c r="C42" s="246"/>
      <c r="D42" s="307"/>
      <c r="E42" s="308"/>
      <c r="F42" s="308"/>
      <c r="G42" s="308"/>
      <c r="H42" s="308"/>
    </row>
  </sheetData>
  <mergeCells count="39">
    <mergeCell ref="D31:H31"/>
    <mergeCell ref="D32:H32"/>
    <mergeCell ref="D33:H33"/>
    <mergeCell ref="D34:H34"/>
    <mergeCell ref="D35:H35"/>
    <mergeCell ref="E1:H1"/>
    <mergeCell ref="E2:H2"/>
    <mergeCell ref="E3:H3"/>
    <mergeCell ref="E4:H4"/>
    <mergeCell ref="D30:H30"/>
    <mergeCell ref="D25:H25"/>
    <mergeCell ref="D26:H26"/>
    <mergeCell ref="D27:H27"/>
    <mergeCell ref="D28:H28"/>
    <mergeCell ref="D29:H29"/>
    <mergeCell ref="D20:H20"/>
    <mergeCell ref="D21:H21"/>
    <mergeCell ref="D22:H22"/>
    <mergeCell ref="D23:H23"/>
    <mergeCell ref="D24:H24"/>
    <mergeCell ref="D19:H19"/>
    <mergeCell ref="D42:H42"/>
    <mergeCell ref="D36:H36"/>
    <mergeCell ref="D37:H37"/>
    <mergeCell ref="D38:H38"/>
    <mergeCell ref="D39:H39"/>
    <mergeCell ref="D40:H40"/>
    <mergeCell ref="D41:H41"/>
    <mergeCell ref="F6:H6"/>
    <mergeCell ref="F7:H7"/>
    <mergeCell ref="F8:H8"/>
    <mergeCell ref="F9:H9"/>
    <mergeCell ref="C12:H12"/>
    <mergeCell ref="D18:H18"/>
    <mergeCell ref="C13:G13"/>
    <mergeCell ref="B15:C15"/>
    <mergeCell ref="D15:H15"/>
    <mergeCell ref="D16:H16"/>
    <mergeCell ref="B17:H17"/>
  </mergeCells>
  <pageMargins left="0.70866141732283472" right="0.70866141732283472" top="0.74803149606299213" bottom="0.74803149606299213" header="0.31496062992125984" footer="0.31496062992125984"/>
  <pageSetup paperSize="9" scale="9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3"/>
  <sheetViews>
    <sheetView zoomScaleNormal="100" zoomScaleSheetLayoutView="100" workbookViewId="0">
      <selection activeCell="M51" sqref="M51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73" customWidth="1"/>
    <col min="12" max="16384" width="9.140625" style="5"/>
  </cols>
  <sheetData>
    <row r="1" spans="1:11" s="3" customFormat="1" ht="15.75" x14ac:dyDescent="0.25">
      <c r="A1" s="1"/>
      <c r="B1" s="2"/>
      <c r="I1" s="81"/>
      <c r="J1" s="286" t="s">
        <v>191</v>
      </c>
      <c r="K1" s="286"/>
    </row>
    <row r="2" spans="1:11" s="3" customFormat="1" ht="15.75" x14ac:dyDescent="0.25">
      <c r="A2" s="1"/>
      <c r="B2" s="2"/>
      <c r="I2" s="81"/>
      <c r="J2" s="287" t="s">
        <v>192</v>
      </c>
      <c r="K2" s="287"/>
    </row>
    <row r="3" spans="1:11" s="3" customFormat="1" ht="15.75" x14ac:dyDescent="0.25">
      <c r="A3" s="1"/>
      <c r="B3" s="2"/>
      <c r="I3" s="81"/>
      <c r="J3" s="287" t="s">
        <v>98</v>
      </c>
      <c r="K3" s="287"/>
    </row>
    <row r="4" spans="1:11" s="3" customFormat="1" ht="15.75" x14ac:dyDescent="0.25">
      <c r="A4" s="1"/>
      <c r="B4" s="2"/>
      <c r="I4" s="81"/>
      <c r="J4" s="288" t="s">
        <v>373</v>
      </c>
      <c r="K4" s="288"/>
    </row>
    <row r="5" spans="1:11" x14ac:dyDescent="0.2">
      <c r="I5" s="101"/>
      <c r="J5" s="6"/>
      <c r="K5" s="108"/>
    </row>
    <row r="6" spans="1:11" ht="13.5" customHeight="1" x14ac:dyDescent="0.2">
      <c r="I6" s="101"/>
      <c r="J6" s="314" t="s">
        <v>8</v>
      </c>
      <c r="K6" s="314"/>
    </row>
    <row r="7" spans="1:11" ht="13.5" customHeight="1" x14ac:dyDescent="0.2">
      <c r="I7" s="312" t="s">
        <v>196</v>
      </c>
      <c r="J7" s="312"/>
      <c r="K7" s="312"/>
    </row>
    <row r="8" spans="1:11" ht="13.5" customHeight="1" x14ac:dyDescent="0.2">
      <c r="I8" s="312" t="s">
        <v>98</v>
      </c>
      <c r="J8" s="312"/>
      <c r="K8" s="312"/>
    </row>
    <row r="9" spans="1:11" ht="13.5" customHeight="1" x14ac:dyDescent="0.2">
      <c r="I9" s="101"/>
      <c r="J9" s="288" t="s">
        <v>364</v>
      </c>
      <c r="K9" s="288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313" t="s">
        <v>366</v>
      </c>
      <c r="B12" s="313"/>
      <c r="C12" s="313"/>
      <c r="D12" s="313"/>
      <c r="E12" s="313"/>
      <c r="F12" s="313"/>
      <c r="G12" s="313"/>
      <c r="H12" s="313"/>
      <c r="I12" s="313"/>
      <c r="J12" s="313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315" t="s">
        <v>9</v>
      </c>
      <c r="K13" s="315"/>
    </row>
    <row r="14" spans="1:11" ht="10.5" customHeight="1" x14ac:dyDescent="0.2">
      <c r="A14" s="327" t="s">
        <v>5</v>
      </c>
      <c r="B14" s="329" t="s">
        <v>135</v>
      </c>
      <c r="C14" s="330"/>
      <c r="D14" s="330"/>
      <c r="E14" s="330"/>
      <c r="F14" s="330"/>
      <c r="G14" s="330"/>
      <c r="H14" s="330"/>
      <c r="I14" s="330"/>
      <c r="J14" s="331" t="s">
        <v>136</v>
      </c>
      <c r="K14" s="316" t="s">
        <v>137</v>
      </c>
    </row>
    <row r="15" spans="1:11" ht="120" customHeight="1" x14ac:dyDescent="0.2">
      <c r="A15" s="328"/>
      <c r="B15" s="49" t="s">
        <v>138</v>
      </c>
      <c r="C15" s="49" t="s">
        <v>139</v>
      </c>
      <c r="D15" s="49" t="s">
        <v>140</v>
      </c>
      <c r="E15" s="49" t="s">
        <v>141</v>
      </c>
      <c r="F15" s="49" t="s">
        <v>142</v>
      </c>
      <c r="G15" s="49" t="s">
        <v>143</v>
      </c>
      <c r="H15" s="49" t="s">
        <v>144</v>
      </c>
      <c r="I15" s="49" t="s">
        <v>145</v>
      </c>
      <c r="J15" s="332"/>
      <c r="K15" s="317"/>
    </row>
    <row r="16" spans="1:11" s="8" customFormat="1" ht="11.25" customHeight="1" x14ac:dyDescent="0.2">
      <c r="A16" s="53"/>
      <c r="B16" s="54" t="s">
        <v>6</v>
      </c>
      <c r="C16" s="54" t="s">
        <v>7</v>
      </c>
      <c r="D16" s="54" t="s">
        <v>10</v>
      </c>
      <c r="E16" s="54" t="s">
        <v>11</v>
      </c>
      <c r="F16" s="54" t="s">
        <v>12</v>
      </c>
      <c r="G16" s="54" t="s">
        <v>13</v>
      </c>
      <c r="H16" s="54" t="s">
        <v>14</v>
      </c>
      <c r="I16" s="54" t="s">
        <v>15</v>
      </c>
      <c r="J16" s="63" t="s">
        <v>16</v>
      </c>
      <c r="K16" s="197">
        <v>10</v>
      </c>
    </row>
    <row r="17" spans="1:11" s="9" customFormat="1" ht="14.25" x14ac:dyDescent="0.2">
      <c r="A17" s="193">
        <v>1</v>
      </c>
      <c r="B17" s="47" t="s">
        <v>18</v>
      </c>
      <c r="C17" s="47" t="s">
        <v>6</v>
      </c>
      <c r="D17" s="47" t="s">
        <v>19</v>
      </c>
      <c r="E17" s="47" t="s">
        <v>19</v>
      </c>
      <c r="F17" s="47" t="s">
        <v>18</v>
      </c>
      <c r="G17" s="47" t="s">
        <v>19</v>
      </c>
      <c r="H17" s="47" t="s">
        <v>20</v>
      </c>
      <c r="I17" s="47" t="s">
        <v>18</v>
      </c>
      <c r="J17" s="64" t="s">
        <v>21</v>
      </c>
      <c r="K17" s="181">
        <v>491.5</v>
      </c>
    </row>
    <row r="18" spans="1:11" s="10" customFormat="1" x14ac:dyDescent="0.2">
      <c r="A18" s="65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66" t="s">
        <v>24</v>
      </c>
      <c r="K18" s="198">
        <v>58</v>
      </c>
    </row>
    <row r="19" spans="1:11" s="10" customFormat="1" x14ac:dyDescent="0.2">
      <c r="A19" s="65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66" t="s">
        <v>26</v>
      </c>
      <c r="K19" s="198">
        <v>58</v>
      </c>
    </row>
    <row r="20" spans="1:11" ht="57" customHeight="1" x14ac:dyDescent="0.2">
      <c r="A20" s="67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8" t="s">
        <v>146</v>
      </c>
      <c r="K20" s="199">
        <v>57.2</v>
      </c>
    </row>
    <row r="21" spans="1:11" s="10" customFormat="1" ht="76.5" x14ac:dyDescent="0.2">
      <c r="A21" s="67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9" t="s">
        <v>147</v>
      </c>
      <c r="K21" s="200">
        <v>0.3</v>
      </c>
    </row>
    <row r="22" spans="1:11" ht="29.25" customHeight="1" x14ac:dyDescent="0.2">
      <c r="A22" s="67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9" t="s">
        <v>148</v>
      </c>
      <c r="K22" s="200">
        <v>0.5</v>
      </c>
    </row>
    <row r="23" spans="1:11" ht="26.25" customHeight="1" x14ac:dyDescent="0.2">
      <c r="A23" s="67">
        <v>7</v>
      </c>
      <c r="B23" s="23" t="s">
        <v>117</v>
      </c>
      <c r="C23" s="23" t="s">
        <v>6</v>
      </c>
      <c r="D23" s="23" t="s">
        <v>45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70" t="s">
        <v>103</v>
      </c>
      <c r="K23" s="198">
        <v>92.100000000000009</v>
      </c>
    </row>
    <row r="24" spans="1:11" ht="24" customHeight="1" x14ac:dyDescent="0.2">
      <c r="A24" s="67">
        <v>8</v>
      </c>
      <c r="B24" s="23" t="s">
        <v>117</v>
      </c>
      <c r="C24" s="23" t="s">
        <v>6</v>
      </c>
      <c r="D24" s="23" t="s">
        <v>45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70" t="s">
        <v>169</v>
      </c>
      <c r="K24" s="198">
        <v>92.100000000000009</v>
      </c>
    </row>
    <row r="25" spans="1:11" ht="50.25" customHeight="1" x14ac:dyDescent="0.2">
      <c r="A25" s="67">
        <v>9</v>
      </c>
      <c r="B25" s="22" t="s">
        <v>117</v>
      </c>
      <c r="C25" s="22" t="s">
        <v>6</v>
      </c>
      <c r="D25" s="22" t="s">
        <v>45</v>
      </c>
      <c r="E25" s="22" t="s">
        <v>25</v>
      </c>
      <c r="F25" s="22" t="s">
        <v>99</v>
      </c>
      <c r="G25" s="22" t="s">
        <v>23</v>
      </c>
      <c r="H25" s="22" t="s">
        <v>20</v>
      </c>
      <c r="I25" s="22" t="s">
        <v>28</v>
      </c>
      <c r="J25" s="69" t="s">
        <v>170</v>
      </c>
      <c r="K25" s="201">
        <v>34.200000000000003</v>
      </c>
    </row>
    <row r="26" spans="1:11" ht="63" customHeight="1" x14ac:dyDescent="0.2">
      <c r="A26" s="67">
        <v>10</v>
      </c>
      <c r="B26" s="22" t="s">
        <v>117</v>
      </c>
      <c r="C26" s="22" t="s">
        <v>6</v>
      </c>
      <c r="D26" s="22" t="s">
        <v>45</v>
      </c>
      <c r="E26" s="22" t="s">
        <v>25</v>
      </c>
      <c r="F26" s="22" t="s">
        <v>100</v>
      </c>
      <c r="G26" s="22" t="s">
        <v>23</v>
      </c>
      <c r="H26" s="22" t="s">
        <v>20</v>
      </c>
      <c r="I26" s="22" t="s">
        <v>28</v>
      </c>
      <c r="J26" s="69" t="s">
        <v>174</v>
      </c>
      <c r="K26" s="198">
        <v>0.3</v>
      </c>
    </row>
    <row r="27" spans="1:11" ht="53.25" customHeight="1" x14ac:dyDescent="0.2">
      <c r="A27" s="67">
        <v>11</v>
      </c>
      <c r="B27" s="22" t="s">
        <v>117</v>
      </c>
      <c r="C27" s="22" t="s">
        <v>6</v>
      </c>
      <c r="D27" s="22" t="s">
        <v>45</v>
      </c>
      <c r="E27" s="22" t="s">
        <v>25</v>
      </c>
      <c r="F27" s="22" t="s">
        <v>101</v>
      </c>
      <c r="G27" s="22" t="s">
        <v>23</v>
      </c>
      <c r="H27" s="22" t="s">
        <v>20</v>
      </c>
      <c r="I27" s="22" t="s">
        <v>28</v>
      </c>
      <c r="J27" s="69" t="s">
        <v>171</v>
      </c>
      <c r="K27" s="198">
        <v>62.9</v>
      </c>
    </row>
    <row r="28" spans="1:11" s="10" customFormat="1" ht="51.75" customHeight="1" x14ac:dyDescent="0.2">
      <c r="A28" s="67">
        <v>12</v>
      </c>
      <c r="B28" s="22" t="s">
        <v>117</v>
      </c>
      <c r="C28" s="22" t="s">
        <v>6</v>
      </c>
      <c r="D28" s="22" t="s">
        <v>45</v>
      </c>
      <c r="E28" s="22" t="s">
        <v>25</v>
      </c>
      <c r="F28" s="22" t="s">
        <v>102</v>
      </c>
      <c r="G28" s="22" t="s">
        <v>23</v>
      </c>
      <c r="H28" s="22" t="s">
        <v>20</v>
      </c>
      <c r="I28" s="22" t="s">
        <v>28</v>
      </c>
      <c r="J28" s="69" t="s">
        <v>172</v>
      </c>
      <c r="K28" s="198">
        <v>-5.3</v>
      </c>
    </row>
    <row r="29" spans="1:11" s="10" customFormat="1" ht="21.75" customHeight="1" x14ac:dyDescent="0.2">
      <c r="A29" s="67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70" t="s">
        <v>197</v>
      </c>
      <c r="K29" s="198">
        <v>3.5</v>
      </c>
    </row>
    <row r="30" spans="1:11" s="10" customFormat="1" ht="21.75" customHeight="1" x14ac:dyDescent="0.2">
      <c r="A30" s="67">
        <v>14</v>
      </c>
      <c r="B30" s="23" t="s">
        <v>22</v>
      </c>
      <c r="C30" s="23" t="s">
        <v>6</v>
      </c>
      <c r="D30" s="23" t="s">
        <v>38</v>
      </c>
      <c r="E30" s="23" t="s">
        <v>45</v>
      </c>
      <c r="F30" s="23" t="s">
        <v>23</v>
      </c>
      <c r="G30" s="23" t="s">
        <v>19</v>
      </c>
      <c r="H30" s="23" t="s">
        <v>20</v>
      </c>
      <c r="I30" s="23" t="s">
        <v>28</v>
      </c>
      <c r="J30" s="70" t="s">
        <v>198</v>
      </c>
      <c r="K30" s="198">
        <v>3.5</v>
      </c>
    </row>
    <row r="31" spans="1:11" s="10" customFormat="1" ht="21.75" customHeight="1" x14ac:dyDescent="0.2">
      <c r="A31" s="67">
        <v>15</v>
      </c>
      <c r="B31" s="22" t="s">
        <v>22</v>
      </c>
      <c r="C31" s="22" t="s">
        <v>6</v>
      </c>
      <c r="D31" s="22" t="s">
        <v>38</v>
      </c>
      <c r="E31" s="22" t="s">
        <v>45</v>
      </c>
      <c r="F31" s="22" t="s">
        <v>27</v>
      </c>
      <c r="G31" s="22" t="s">
        <v>23</v>
      </c>
      <c r="H31" s="22" t="s">
        <v>204</v>
      </c>
      <c r="I31" s="22" t="s">
        <v>28</v>
      </c>
      <c r="J31" s="69" t="s">
        <v>198</v>
      </c>
      <c r="K31" s="202">
        <v>3.5</v>
      </c>
    </row>
    <row r="32" spans="1:11" ht="15.75" x14ac:dyDescent="0.25">
      <c r="A32" s="67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71" t="s">
        <v>149</v>
      </c>
      <c r="K32" s="198">
        <v>330</v>
      </c>
    </row>
    <row r="33" spans="1:11" ht="12.75" customHeight="1" x14ac:dyDescent="0.2">
      <c r="A33" s="67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70" t="s">
        <v>31</v>
      </c>
      <c r="K33" s="198">
        <v>161.9</v>
      </c>
    </row>
    <row r="34" spans="1:11" ht="27.75" customHeight="1" x14ac:dyDescent="0.2">
      <c r="A34" s="67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69" t="s">
        <v>150</v>
      </c>
      <c r="K34" s="202">
        <v>161.9</v>
      </c>
    </row>
    <row r="35" spans="1:11" ht="15.75" x14ac:dyDescent="0.25">
      <c r="A35" s="67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71" t="s">
        <v>151</v>
      </c>
      <c r="K35" s="113">
        <v>168.1</v>
      </c>
    </row>
    <row r="36" spans="1:11" ht="28.5" customHeight="1" x14ac:dyDescent="0.2">
      <c r="A36" s="67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69" t="s">
        <v>277</v>
      </c>
      <c r="K36" s="201">
        <v>17</v>
      </c>
    </row>
    <row r="37" spans="1:11" ht="25.5" customHeight="1" x14ac:dyDescent="0.2">
      <c r="A37" s="67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200</v>
      </c>
      <c r="G37" s="22" t="s">
        <v>17</v>
      </c>
      <c r="H37" s="22" t="s">
        <v>20</v>
      </c>
      <c r="I37" s="22" t="s">
        <v>28</v>
      </c>
      <c r="J37" s="69" t="s">
        <v>201</v>
      </c>
      <c r="K37" s="198">
        <v>17</v>
      </c>
    </row>
    <row r="38" spans="1:11" ht="27" customHeight="1" x14ac:dyDescent="0.2">
      <c r="A38" s="67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202</v>
      </c>
      <c r="G38" s="22" t="s">
        <v>19</v>
      </c>
      <c r="H38" s="22" t="s">
        <v>20</v>
      </c>
      <c r="I38" s="22" t="s">
        <v>28</v>
      </c>
      <c r="J38" s="69" t="s">
        <v>278</v>
      </c>
      <c r="K38" s="203">
        <v>151.1</v>
      </c>
    </row>
    <row r="39" spans="1:11" ht="29.25" customHeight="1" x14ac:dyDescent="0.2">
      <c r="A39" s="67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203</v>
      </c>
      <c r="G39" s="22" t="s">
        <v>17</v>
      </c>
      <c r="H39" s="22" t="s">
        <v>20</v>
      </c>
      <c r="I39" s="22" t="s">
        <v>28</v>
      </c>
      <c r="J39" s="69" t="s">
        <v>199</v>
      </c>
      <c r="K39" s="201">
        <v>151.1</v>
      </c>
    </row>
    <row r="40" spans="1:11" x14ac:dyDescent="0.2">
      <c r="A40" s="67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66" t="s">
        <v>35</v>
      </c>
      <c r="K40" s="198">
        <v>7.9</v>
      </c>
    </row>
    <row r="41" spans="1:11" s="10" customFormat="1" ht="38.25" x14ac:dyDescent="0.2">
      <c r="A41" s="67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66" t="s">
        <v>37</v>
      </c>
      <c r="K41" s="198">
        <v>7.9</v>
      </c>
    </row>
    <row r="42" spans="1:11" ht="51" x14ac:dyDescent="0.2">
      <c r="A42" s="67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68" t="s">
        <v>152</v>
      </c>
      <c r="K42" s="204">
        <v>7.9</v>
      </c>
    </row>
    <row r="43" spans="1:11" x14ac:dyDescent="0.2">
      <c r="A43" s="67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66" t="s">
        <v>40</v>
      </c>
      <c r="K43" s="204">
        <v>7087</v>
      </c>
    </row>
    <row r="44" spans="1:11" ht="25.5" x14ac:dyDescent="0.2">
      <c r="A44" s="67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66" t="s">
        <v>41</v>
      </c>
      <c r="K44" s="205">
        <v>7087</v>
      </c>
    </row>
    <row r="45" spans="1:11" ht="25.5" x14ac:dyDescent="0.2">
      <c r="A45" s="67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42</v>
      </c>
      <c r="J45" s="66" t="s">
        <v>43</v>
      </c>
      <c r="K45" s="204">
        <v>497.7</v>
      </c>
    </row>
    <row r="46" spans="1:11" s="10" customFormat="1" x14ac:dyDescent="0.2">
      <c r="A46" s="67">
        <v>30</v>
      </c>
      <c r="B46" s="22" t="s">
        <v>33</v>
      </c>
      <c r="C46" s="22" t="s">
        <v>7</v>
      </c>
      <c r="D46" s="22" t="s">
        <v>25</v>
      </c>
      <c r="E46" s="22" t="s">
        <v>279</v>
      </c>
      <c r="F46" s="22" t="s">
        <v>44</v>
      </c>
      <c r="G46" s="22" t="s">
        <v>19</v>
      </c>
      <c r="H46" s="22" t="s">
        <v>20</v>
      </c>
      <c r="I46" s="22" t="s">
        <v>42</v>
      </c>
      <c r="J46" s="68" t="s">
        <v>153</v>
      </c>
      <c r="K46" s="204">
        <v>497.7</v>
      </c>
    </row>
    <row r="47" spans="1:11" s="10" customFormat="1" ht="27" customHeight="1" x14ac:dyDescent="0.2">
      <c r="A47" s="67">
        <v>31</v>
      </c>
      <c r="B47" s="22" t="s">
        <v>33</v>
      </c>
      <c r="C47" s="22" t="s">
        <v>7</v>
      </c>
      <c r="D47" s="22" t="s">
        <v>25</v>
      </c>
      <c r="E47" s="22" t="s">
        <v>279</v>
      </c>
      <c r="F47" s="22" t="s">
        <v>44</v>
      </c>
      <c r="G47" s="22" t="s">
        <v>17</v>
      </c>
      <c r="H47" s="22" t="s">
        <v>20</v>
      </c>
      <c r="I47" s="22" t="s">
        <v>42</v>
      </c>
      <c r="J47" s="68" t="s">
        <v>280</v>
      </c>
      <c r="K47" s="201">
        <v>497.7</v>
      </c>
    </row>
    <row r="48" spans="1:11" s="10" customFormat="1" ht="25.5" x14ac:dyDescent="0.2">
      <c r="A48" s="67">
        <v>32</v>
      </c>
      <c r="B48" s="23" t="s">
        <v>33</v>
      </c>
      <c r="C48" s="23" t="s">
        <v>7</v>
      </c>
      <c r="D48" s="23" t="s">
        <v>25</v>
      </c>
      <c r="E48" s="23" t="s">
        <v>281</v>
      </c>
      <c r="F48" s="23" t="s">
        <v>18</v>
      </c>
      <c r="G48" s="23" t="s">
        <v>19</v>
      </c>
      <c r="H48" s="23" t="s">
        <v>20</v>
      </c>
      <c r="I48" s="23" t="s">
        <v>42</v>
      </c>
      <c r="J48" s="66" t="s">
        <v>46</v>
      </c>
      <c r="K48" s="198">
        <v>63.5</v>
      </c>
    </row>
    <row r="49" spans="1:11" ht="25.5" x14ac:dyDescent="0.2">
      <c r="A49" s="67">
        <v>33</v>
      </c>
      <c r="B49" s="22" t="s">
        <v>33</v>
      </c>
      <c r="C49" s="22" t="s">
        <v>7</v>
      </c>
      <c r="D49" s="22" t="s">
        <v>25</v>
      </c>
      <c r="E49" s="22" t="s">
        <v>282</v>
      </c>
      <c r="F49" s="22" t="s">
        <v>283</v>
      </c>
      <c r="G49" s="22" t="s">
        <v>19</v>
      </c>
      <c r="H49" s="22" t="s">
        <v>20</v>
      </c>
      <c r="I49" s="22" t="s">
        <v>42</v>
      </c>
      <c r="J49" s="68" t="s">
        <v>47</v>
      </c>
      <c r="K49" s="112">
        <v>63.5</v>
      </c>
    </row>
    <row r="50" spans="1:11" ht="25.5" x14ac:dyDescent="0.2">
      <c r="A50" s="67">
        <v>34</v>
      </c>
      <c r="B50" s="22" t="s">
        <v>33</v>
      </c>
      <c r="C50" s="22" t="s">
        <v>7</v>
      </c>
      <c r="D50" s="22" t="s">
        <v>25</v>
      </c>
      <c r="E50" s="22" t="s">
        <v>282</v>
      </c>
      <c r="F50" s="22" t="s">
        <v>283</v>
      </c>
      <c r="G50" s="22" t="s">
        <v>17</v>
      </c>
      <c r="H50" s="22" t="s">
        <v>20</v>
      </c>
      <c r="I50" s="22" t="s">
        <v>42</v>
      </c>
      <c r="J50" s="68" t="s">
        <v>284</v>
      </c>
      <c r="K50" s="200">
        <v>63.5</v>
      </c>
    </row>
    <row r="51" spans="1:11" s="10" customFormat="1" x14ac:dyDescent="0.2">
      <c r="A51" s="67">
        <v>35</v>
      </c>
      <c r="B51" s="23" t="s">
        <v>33</v>
      </c>
      <c r="C51" s="23" t="s">
        <v>7</v>
      </c>
      <c r="D51" s="23" t="s">
        <v>25</v>
      </c>
      <c r="E51" s="23" t="s">
        <v>287</v>
      </c>
      <c r="F51" s="23" t="s">
        <v>18</v>
      </c>
      <c r="G51" s="23" t="s">
        <v>19</v>
      </c>
      <c r="H51" s="23" t="s">
        <v>20</v>
      </c>
      <c r="I51" s="23" t="s">
        <v>42</v>
      </c>
      <c r="J51" s="66" t="s">
        <v>48</v>
      </c>
      <c r="K51" s="182">
        <v>6525.8</v>
      </c>
    </row>
    <row r="52" spans="1:11" ht="51" hidden="1" x14ac:dyDescent="0.2">
      <c r="A52" s="67">
        <v>36</v>
      </c>
      <c r="B52" s="22" t="s">
        <v>33</v>
      </c>
      <c r="C52" s="22" t="s">
        <v>7</v>
      </c>
      <c r="D52" s="22" t="s">
        <v>25</v>
      </c>
      <c r="E52" s="22" t="s">
        <v>36</v>
      </c>
      <c r="F52" s="22" t="s">
        <v>269</v>
      </c>
      <c r="G52" s="22" t="s">
        <v>17</v>
      </c>
      <c r="H52" s="22" t="s">
        <v>20</v>
      </c>
      <c r="I52" s="22" t="s">
        <v>42</v>
      </c>
      <c r="J52" s="68" t="s">
        <v>270</v>
      </c>
      <c r="K52" s="200">
        <v>0</v>
      </c>
    </row>
    <row r="53" spans="1:11" x14ac:dyDescent="0.2">
      <c r="A53" s="67">
        <v>36</v>
      </c>
      <c r="B53" s="23" t="s">
        <v>33</v>
      </c>
      <c r="C53" s="23" t="s">
        <v>7</v>
      </c>
      <c r="D53" s="23" t="s">
        <v>25</v>
      </c>
      <c r="E53" s="23" t="s">
        <v>285</v>
      </c>
      <c r="F53" s="23" t="s">
        <v>49</v>
      </c>
      <c r="G53" s="23" t="s">
        <v>19</v>
      </c>
      <c r="H53" s="23" t="s">
        <v>20</v>
      </c>
      <c r="I53" s="23" t="s">
        <v>42</v>
      </c>
      <c r="J53" s="66" t="s">
        <v>154</v>
      </c>
      <c r="K53" s="201">
        <v>6525.8</v>
      </c>
    </row>
    <row r="54" spans="1:11" ht="25.5" x14ac:dyDescent="0.2">
      <c r="A54" s="67">
        <v>37</v>
      </c>
      <c r="B54" s="22" t="s">
        <v>33</v>
      </c>
      <c r="C54" s="48" t="s">
        <v>7</v>
      </c>
      <c r="D54" s="48" t="s">
        <v>25</v>
      </c>
      <c r="E54" s="48" t="s">
        <v>285</v>
      </c>
      <c r="F54" s="48" t="s">
        <v>49</v>
      </c>
      <c r="G54" s="48" t="s">
        <v>17</v>
      </c>
      <c r="H54" s="48" t="s">
        <v>20</v>
      </c>
      <c r="I54" s="48" t="s">
        <v>42</v>
      </c>
      <c r="J54" s="72" t="s">
        <v>286</v>
      </c>
      <c r="K54" s="202">
        <v>6525.8</v>
      </c>
    </row>
    <row r="55" spans="1:11" s="10" customFormat="1" ht="13.5" customHeight="1" thickBot="1" x14ac:dyDescent="0.25">
      <c r="A55" s="321" t="s">
        <v>50</v>
      </c>
      <c r="B55" s="322"/>
      <c r="C55" s="322"/>
      <c r="D55" s="322"/>
      <c r="E55" s="322"/>
      <c r="F55" s="322"/>
      <c r="G55" s="322"/>
      <c r="H55" s="322"/>
      <c r="I55" s="322"/>
      <c r="J55" s="323"/>
      <c r="K55" s="114">
        <v>7578.5</v>
      </c>
    </row>
    <row r="56" spans="1:11" ht="12.75" customHeight="1" x14ac:dyDescent="0.2">
      <c r="A56" s="324" t="s">
        <v>175</v>
      </c>
      <c r="B56" s="325"/>
      <c r="C56" s="325"/>
      <c r="D56" s="325"/>
      <c r="E56" s="325"/>
      <c r="F56" s="325"/>
      <c r="G56" s="325"/>
      <c r="H56" s="325"/>
      <c r="I56" s="325"/>
      <c r="J56" s="326"/>
      <c r="K56" s="46">
        <v>1127.25</v>
      </c>
    </row>
    <row r="57" spans="1:11" x14ac:dyDescent="0.2">
      <c r="A57" s="318" t="s">
        <v>176</v>
      </c>
      <c r="B57" s="319"/>
      <c r="C57" s="319"/>
      <c r="D57" s="319"/>
      <c r="E57" s="319"/>
      <c r="F57" s="319"/>
      <c r="G57" s="319"/>
      <c r="H57" s="319"/>
      <c r="I57" s="319"/>
      <c r="J57" s="320"/>
      <c r="K57" s="25">
        <v>245.75</v>
      </c>
    </row>
    <row r="58" spans="1:11" s="10" customFormat="1" ht="14.25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2"/>
      <c r="K58" s="74"/>
    </row>
    <row r="59" spans="1:11" x14ac:dyDescent="0.2">
      <c r="A59" s="11"/>
      <c r="K59" s="74"/>
    </row>
    <row r="60" spans="1:11" ht="14.25" x14ac:dyDescent="0.2">
      <c r="A60" s="11"/>
      <c r="K60" s="75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</sheetData>
  <mergeCells count="17">
    <mergeCell ref="J13:K13"/>
    <mergeCell ref="K14:K15"/>
    <mergeCell ref="A57:J57"/>
    <mergeCell ref="A55:J55"/>
    <mergeCell ref="A56:J56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3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86" t="s">
        <v>374</v>
      </c>
      <c r="D1" s="286"/>
    </row>
    <row r="2" spans="1:5" ht="12.75" customHeight="1" x14ac:dyDescent="0.2">
      <c r="C2" s="287" t="s">
        <v>192</v>
      </c>
      <c r="D2" s="287"/>
    </row>
    <row r="3" spans="1:5" ht="12.75" customHeight="1" x14ac:dyDescent="0.2">
      <c r="C3" s="287" t="s">
        <v>98</v>
      </c>
      <c r="D3" s="287"/>
    </row>
    <row r="4" spans="1:5" ht="12.75" customHeight="1" x14ac:dyDescent="0.2">
      <c r="C4" s="288" t="s">
        <v>373</v>
      </c>
      <c r="D4" s="288"/>
    </row>
    <row r="5" spans="1:5" x14ac:dyDescent="0.2">
      <c r="C5" s="289"/>
      <c r="D5" s="289"/>
    </row>
    <row r="6" spans="1:5" ht="12.75" customHeight="1" x14ac:dyDescent="0.2">
      <c r="C6" s="286" t="s">
        <v>194</v>
      </c>
      <c r="D6" s="286"/>
    </row>
    <row r="7" spans="1:5" ht="12.75" customHeight="1" x14ac:dyDescent="0.2">
      <c r="C7" s="287" t="s">
        <v>193</v>
      </c>
      <c r="D7" s="287"/>
    </row>
    <row r="8" spans="1:5" ht="13.5" customHeight="1" x14ac:dyDescent="0.2">
      <c r="C8" s="287" t="s">
        <v>98</v>
      </c>
      <c r="D8" s="287"/>
    </row>
    <row r="9" spans="1:5" ht="12.75" customHeight="1" x14ac:dyDescent="0.2">
      <c r="C9" s="288" t="s">
        <v>364</v>
      </c>
      <c r="D9" s="288"/>
    </row>
    <row r="10" spans="1:5" ht="30" customHeight="1" x14ac:dyDescent="0.2"/>
    <row r="11" spans="1:5" ht="82.5" customHeight="1" x14ac:dyDescent="0.3">
      <c r="B11" s="333" t="s">
        <v>365</v>
      </c>
      <c r="C11" s="333"/>
    </row>
    <row r="12" spans="1:5" ht="16.5" thickBot="1" x14ac:dyDescent="0.3">
      <c r="B12" s="334" t="s">
        <v>9</v>
      </c>
      <c r="C12" s="334"/>
      <c r="D12" s="334"/>
    </row>
    <row r="13" spans="1:5" s="58" customFormat="1" ht="21" customHeight="1" x14ac:dyDescent="0.2">
      <c r="A13" s="337" t="s">
        <v>93</v>
      </c>
      <c r="B13" s="340" t="s">
        <v>52</v>
      </c>
      <c r="C13" s="340" t="s">
        <v>53</v>
      </c>
      <c r="D13" s="335" t="s">
        <v>54</v>
      </c>
    </row>
    <row r="14" spans="1:5" s="58" customFormat="1" ht="21" customHeight="1" x14ac:dyDescent="0.2">
      <c r="A14" s="338"/>
      <c r="B14" s="341"/>
      <c r="C14" s="341"/>
      <c r="D14" s="336"/>
    </row>
    <row r="15" spans="1:5" s="55" customFormat="1" ht="11.25" x14ac:dyDescent="0.2">
      <c r="A15" s="56"/>
      <c r="B15" s="57">
        <v>1</v>
      </c>
      <c r="C15" s="57">
        <v>2</v>
      </c>
      <c r="D15" s="174">
        <v>3</v>
      </c>
    </row>
    <row r="16" spans="1:5" ht="15.75" x14ac:dyDescent="0.2">
      <c r="A16" s="43">
        <v>1</v>
      </c>
      <c r="B16" s="39" t="s">
        <v>55</v>
      </c>
      <c r="C16" s="40" t="s">
        <v>56</v>
      </c>
      <c r="D16" s="257">
        <v>3601.5</v>
      </c>
      <c r="E16" s="196"/>
    </row>
    <row r="17" spans="1:4" ht="47.25" x14ac:dyDescent="0.2">
      <c r="A17" s="44">
        <v>2</v>
      </c>
      <c r="B17" s="28" t="s">
        <v>57</v>
      </c>
      <c r="C17" s="29" t="s">
        <v>58</v>
      </c>
      <c r="D17" s="175">
        <v>584.20000000000005</v>
      </c>
    </row>
    <row r="18" spans="1:4" ht="49.5" customHeight="1" x14ac:dyDescent="0.2">
      <c r="A18" s="43">
        <v>3</v>
      </c>
      <c r="B18" s="28" t="s">
        <v>59</v>
      </c>
      <c r="C18" s="29" t="s">
        <v>60</v>
      </c>
      <c r="D18" s="175">
        <v>3012.3</v>
      </c>
    </row>
    <row r="19" spans="1:4" ht="15.75" x14ac:dyDescent="0.2">
      <c r="A19" s="44">
        <v>4</v>
      </c>
      <c r="B19" s="30" t="s">
        <v>291</v>
      </c>
      <c r="C19" s="21" t="s">
        <v>84</v>
      </c>
      <c r="D19" s="175">
        <v>5</v>
      </c>
    </row>
    <row r="20" spans="1:4" ht="15.75" x14ac:dyDescent="0.2">
      <c r="A20" s="43">
        <v>5</v>
      </c>
      <c r="B20" s="26" t="s">
        <v>61</v>
      </c>
      <c r="C20" s="27" t="s">
        <v>62</v>
      </c>
      <c r="D20" s="176">
        <v>63.5</v>
      </c>
    </row>
    <row r="21" spans="1:4" ht="15.75" x14ac:dyDescent="0.2">
      <c r="A21" s="44">
        <v>6</v>
      </c>
      <c r="B21" s="28" t="s">
        <v>63</v>
      </c>
      <c r="C21" s="29" t="s">
        <v>64</v>
      </c>
      <c r="D21" s="175">
        <v>63.5</v>
      </c>
    </row>
    <row r="22" spans="1:4" ht="31.5" x14ac:dyDescent="0.2">
      <c r="A22" s="43">
        <v>7</v>
      </c>
      <c r="B22" s="26" t="s">
        <v>65</v>
      </c>
      <c r="C22" s="27" t="s">
        <v>66</v>
      </c>
      <c r="D22" s="176">
        <v>47.2</v>
      </c>
    </row>
    <row r="23" spans="1:4" ht="15.75" x14ac:dyDescent="0.2">
      <c r="A23" s="44">
        <v>8</v>
      </c>
      <c r="B23" s="28" t="s">
        <v>85</v>
      </c>
      <c r="C23" s="29" t="s">
        <v>86</v>
      </c>
      <c r="D23" s="175">
        <v>46.7</v>
      </c>
    </row>
    <row r="24" spans="1:4" ht="31.5" x14ac:dyDescent="0.2">
      <c r="A24" s="43">
        <v>9</v>
      </c>
      <c r="B24" s="28" t="s">
        <v>293</v>
      </c>
      <c r="C24" s="29" t="s">
        <v>295</v>
      </c>
      <c r="D24" s="175">
        <v>0.5</v>
      </c>
    </row>
    <row r="25" spans="1:4" ht="15.75" x14ac:dyDescent="0.2">
      <c r="A25" s="44">
        <v>10</v>
      </c>
      <c r="B25" s="24" t="s">
        <v>87</v>
      </c>
      <c r="C25" s="31" t="s">
        <v>88</v>
      </c>
      <c r="D25" s="176">
        <v>1408</v>
      </c>
    </row>
    <row r="26" spans="1:4" ht="15.75" x14ac:dyDescent="0.2">
      <c r="A26" s="43">
        <v>11</v>
      </c>
      <c r="B26" s="32" t="s">
        <v>89</v>
      </c>
      <c r="C26" s="33" t="s">
        <v>90</v>
      </c>
      <c r="D26" s="175">
        <v>1408</v>
      </c>
    </row>
    <row r="27" spans="1:4" ht="15.75" x14ac:dyDescent="0.2">
      <c r="A27" s="44">
        <v>12</v>
      </c>
      <c r="B27" s="26" t="s">
        <v>67</v>
      </c>
      <c r="C27" s="27" t="s">
        <v>68</v>
      </c>
      <c r="D27" s="176">
        <v>276.3</v>
      </c>
    </row>
    <row r="28" spans="1:4" ht="15.75" x14ac:dyDescent="0.2">
      <c r="A28" s="43">
        <v>13</v>
      </c>
      <c r="B28" s="28" t="s">
        <v>69</v>
      </c>
      <c r="C28" s="29" t="s">
        <v>70</v>
      </c>
      <c r="D28" s="175">
        <v>276.3</v>
      </c>
    </row>
    <row r="29" spans="1:4" ht="15.75" x14ac:dyDescent="0.2">
      <c r="A29" s="44">
        <v>14</v>
      </c>
      <c r="B29" s="26" t="s">
        <v>71</v>
      </c>
      <c r="C29" s="27" t="s">
        <v>72</v>
      </c>
      <c r="D29" s="176">
        <v>2244.6</v>
      </c>
    </row>
    <row r="30" spans="1:4" ht="15.75" x14ac:dyDescent="0.2">
      <c r="A30" s="43">
        <v>15</v>
      </c>
      <c r="B30" s="32" t="s">
        <v>73</v>
      </c>
      <c r="C30" s="29" t="s">
        <v>74</v>
      </c>
      <c r="D30" s="175">
        <v>2244.6</v>
      </c>
    </row>
    <row r="31" spans="1:4" ht="15.75" x14ac:dyDescent="0.2">
      <c r="A31" s="44">
        <v>16</v>
      </c>
      <c r="B31" s="26" t="s">
        <v>75</v>
      </c>
      <c r="C31" s="27" t="s">
        <v>76</v>
      </c>
      <c r="D31" s="176">
        <v>23</v>
      </c>
    </row>
    <row r="32" spans="1:4" ht="18.75" customHeight="1" x14ac:dyDescent="0.2">
      <c r="A32" s="192">
        <v>17</v>
      </c>
      <c r="B32" s="41" t="s">
        <v>77</v>
      </c>
      <c r="C32" s="42" t="s">
        <v>78</v>
      </c>
      <c r="D32" s="177">
        <v>23</v>
      </c>
    </row>
    <row r="33" spans="1:4" ht="16.5" thickBot="1" x14ac:dyDescent="0.25">
      <c r="A33" s="45"/>
      <c r="B33" s="339" t="s">
        <v>79</v>
      </c>
      <c r="C33" s="339"/>
      <c r="D33" s="178">
        <v>7664.1</v>
      </c>
    </row>
  </sheetData>
  <mergeCells count="16">
    <mergeCell ref="B12:D12"/>
    <mergeCell ref="D13:D14"/>
    <mergeCell ref="A13:A14"/>
    <mergeCell ref="B33:C33"/>
    <mergeCell ref="B13:B14"/>
    <mergeCell ref="C13:C14"/>
    <mergeCell ref="C1:D1"/>
    <mergeCell ref="C2:D2"/>
    <mergeCell ref="C3:D3"/>
    <mergeCell ref="C4:D4"/>
    <mergeCell ref="B11:C11"/>
    <mergeCell ref="C6:D6"/>
    <mergeCell ref="C7:D7"/>
    <mergeCell ref="C8:D8"/>
    <mergeCell ref="C9:D9"/>
    <mergeCell ref="C5:D5"/>
  </mergeCells>
  <phoneticPr fontId="7" type="noConversion"/>
  <pageMargins left="0.74803149606299213" right="0.19685039370078741" top="0.31496062992125984" bottom="0.23622047244094491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10"/>
  <sheetViews>
    <sheetView zoomScaleNormal="100" zoomScaleSheetLayoutView="100" workbookViewId="0">
      <selection activeCell="M108" sqref="M108"/>
    </sheetView>
  </sheetViews>
  <sheetFormatPr defaultRowHeight="12.75" x14ac:dyDescent="0.2"/>
  <cols>
    <col min="1" max="1" width="5.42578125" style="79" customWidth="1"/>
    <col min="2" max="2" width="41.7109375" style="79" customWidth="1"/>
    <col min="3" max="3" width="6.5703125" style="79" customWidth="1"/>
    <col min="4" max="4" width="7.42578125" style="79" customWidth="1"/>
    <col min="5" max="5" width="10.140625" style="14" customWidth="1"/>
    <col min="6" max="6" width="6.5703125" style="15" customWidth="1"/>
    <col min="7" max="7" width="9.140625" style="211"/>
    <col min="8" max="9" width="9.140625" style="215"/>
    <col min="10" max="254" width="9.140625" style="79"/>
    <col min="255" max="255" width="5.42578125" style="79" customWidth="1"/>
    <col min="256" max="256" width="41.7109375" style="79" customWidth="1"/>
    <col min="257" max="257" width="6.5703125" style="79" customWidth="1"/>
    <col min="258" max="258" width="7.42578125" style="79" customWidth="1"/>
    <col min="259" max="259" width="10.140625" style="79" customWidth="1"/>
    <col min="260" max="260" width="6.5703125" style="79" customWidth="1"/>
    <col min="261" max="261" width="11" style="79" customWidth="1"/>
    <col min="262" max="510" width="9.140625" style="79"/>
    <col min="511" max="511" width="5.42578125" style="79" customWidth="1"/>
    <col min="512" max="512" width="41.7109375" style="79" customWidth="1"/>
    <col min="513" max="513" width="6.5703125" style="79" customWidth="1"/>
    <col min="514" max="514" width="7.42578125" style="79" customWidth="1"/>
    <col min="515" max="515" width="10.140625" style="79" customWidth="1"/>
    <col min="516" max="516" width="6.5703125" style="79" customWidth="1"/>
    <col min="517" max="517" width="11" style="79" customWidth="1"/>
    <col min="518" max="766" width="9.140625" style="79"/>
    <col min="767" max="767" width="5.42578125" style="79" customWidth="1"/>
    <col min="768" max="768" width="41.7109375" style="79" customWidth="1"/>
    <col min="769" max="769" width="6.5703125" style="79" customWidth="1"/>
    <col min="770" max="770" width="7.42578125" style="79" customWidth="1"/>
    <col min="771" max="771" width="10.140625" style="79" customWidth="1"/>
    <col min="772" max="772" width="6.5703125" style="79" customWidth="1"/>
    <col min="773" max="773" width="11" style="79" customWidth="1"/>
    <col min="774" max="1022" width="9.140625" style="79"/>
    <col min="1023" max="1023" width="5.42578125" style="79" customWidth="1"/>
    <col min="1024" max="1024" width="41.7109375" style="79" customWidth="1"/>
    <col min="1025" max="1025" width="6.5703125" style="79" customWidth="1"/>
    <col min="1026" max="1026" width="7.42578125" style="79" customWidth="1"/>
    <col min="1027" max="1027" width="10.140625" style="79" customWidth="1"/>
    <col min="1028" max="1028" width="6.5703125" style="79" customWidth="1"/>
    <col min="1029" max="1029" width="11" style="79" customWidth="1"/>
    <col min="1030" max="1278" width="9.140625" style="79"/>
    <col min="1279" max="1279" width="5.42578125" style="79" customWidth="1"/>
    <col min="1280" max="1280" width="41.7109375" style="79" customWidth="1"/>
    <col min="1281" max="1281" width="6.5703125" style="79" customWidth="1"/>
    <col min="1282" max="1282" width="7.42578125" style="79" customWidth="1"/>
    <col min="1283" max="1283" width="10.140625" style="79" customWidth="1"/>
    <col min="1284" max="1284" width="6.5703125" style="79" customWidth="1"/>
    <col min="1285" max="1285" width="11" style="79" customWidth="1"/>
    <col min="1286" max="1534" width="9.140625" style="79"/>
    <col min="1535" max="1535" width="5.42578125" style="79" customWidth="1"/>
    <col min="1536" max="1536" width="41.7109375" style="79" customWidth="1"/>
    <col min="1537" max="1537" width="6.5703125" style="79" customWidth="1"/>
    <col min="1538" max="1538" width="7.42578125" style="79" customWidth="1"/>
    <col min="1539" max="1539" width="10.140625" style="79" customWidth="1"/>
    <col min="1540" max="1540" width="6.5703125" style="79" customWidth="1"/>
    <col min="1541" max="1541" width="11" style="79" customWidth="1"/>
    <col min="1542" max="1790" width="9.140625" style="79"/>
    <col min="1791" max="1791" width="5.42578125" style="79" customWidth="1"/>
    <col min="1792" max="1792" width="41.7109375" style="79" customWidth="1"/>
    <col min="1793" max="1793" width="6.5703125" style="79" customWidth="1"/>
    <col min="1794" max="1794" width="7.42578125" style="79" customWidth="1"/>
    <col min="1795" max="1795" width="10.140625" style="79" customWidth="1"/>
    <col min="1796" max="1796" width="6.5703125" style="79" customWidth="1"/>
    <col min="1797" max="1797" width="11" style="79" customWidth="1"/>
    <col min="1798" max="2046" width="9.140625" style="79"/>
    <col min="2047" max="2047" width="5.42578125" style="79" customWidth="1"/>
    <col min="2048" max="2048" width="41.7109375" style="79" customWidth="1"/>
    <col min="2049" max="2049" width="6.5703125" style="79" customWidth="1"/>
    <col min="2050" max="2050" width="7.42578125" style="79" customWidth="1"/>
    <col min="2051" max="2051" width="10.140625" style="79" customWidth="1"/>
    <col min="2052" max="2052" width="6.5703125" style="79" customWidth="1"/>
    <col min="2053" max="2053" width="11" style="79" customWidth="1"/>
    <col min="2054" max="2302" width="9.140625" style="79"/>
    <col min="2303" max="2303" width="5.42578125" style="79" customWidth="1"/>
    <col min="2304" max="2304" width="41.7109375" style="79" customWidth="1"/>
    <col min="2305" max="2305" width="6.5703125" style="79" customWidth="1"/>
    <col min="2306" max="2306" width="7.42578125" style="79" customWidth="1"/>
    <col min="2307" max="2307" width="10.140625" style="79" customWidth="1"/>
    <col min="2308" max="2308" width="6.5703125" style="79" customWidth="1"/>
    <col min="2309" max="2309" width="11" style="79" customWidth="1"/>
    <col min="2310" max="2558" width="9.140625" style="79"/>
    <col min="2559" max="2559" width="5.42578125" style="79" customWidth="1"/>
    <col min="2560" max="2560" width="41.7109375" style="79" customWidth="1"/>
    <col min="2561" max="2561" width="6.5703125" style="79" customWidth="1"/>
    <col min="2562" max="2562" width="7.42578125" style="79" customWidth="1"/>
    <col min="2563" max="2563" width="10.140625" style="79" customWidth="1"/>
    <col min="2564" max="2564" width="6.5703125" style="79" customWidth="1"/>
    <col min="2565" max="2565" width="11" style="79" customWidth="1"/>
    <col min="2566" max="2814" width="9.140625" style="79"/>
    <col min="2815" max="2815" width="5.42578125" style="79" customWidth="1"/>
    <col min="2816" max="2816" width="41.7109375" style="79" customWidth="1"/>
    <col min="2817" max="2817" width="6.5703125" style="79" customWidth="1"/>
    <col min="2818" max="2818" width="7.42578125" style="79" customWidth="1"/>
    <col min="2819" max="2819" width="10.140625" style="79" customWidth="1"/>
    <col min="2820" max="2820" width="6.5703125" style="79" customWidth="1"/>
    <col min="2821" max="2821" width="11" style="79" customWidth="1"/>
    <col min="2822" max="3070" width="9.140625" style="79"/>
    <col min="3071" max="3071" width="5.42578125" style="79" customWidth="1"/>
    <col min="3072" max="3072" width="41.7109375" style="79" customWidth="1"/>
    <col min="3073" max="3073" width="6.5703125" style="79" customWidth="1"/>
    <col min="3074" max="3074" width="7.42578125" style="79" customWidth="1"/>
    <col min="3075" max="3075" width="10.140625" style="79" customWidth="1"/>
    <col min="3076" max="3076" width="6.5703125" style="79" customWidth="1"/>
    <col min="3077" max="3077" width="11" style="79" customWidth="1"/>
    <col min="3078" max="3326" width="9.140625" style="79"/>
    <col min="3327" max="3327" width="5.42578125" style="79" customWidth="1"/>
    <col min="3328" max="3328" width="41.7109375" style="79" customWidth="1"/>
    <col min="3329" max="3329" width="6.5703125" style="79" customWidth="1"/>
    <col min="3330" max="3330" width="7.42578125" style="79" customWidth="1"/>
    <col min="3331" max="3331" width="10.140625" style="79" customWidth="1"/>
    <col min="3332" max="3332" width="6.5703125" style="79" customWidth="1"/>
    <col min="3333" max="3333" width="11" style="79" customWidth="1"/>
    <col min="3334" max="3582" width="9.140625" style="79"/>
    <col min="3583" max="3583" width="5.42578125" style="79" customWidth="1"/>
    <col min="3584" max="3584" width="41.7109375" style="79" customWidth="1"/>
    <col min="3585" max="3585" width="6.5703125" style="79" customWidth="1"/>
    <col min="3586" max="3586" width="7.42578125" style="79" customWidth="1"/>
    <col min="3587" max="3587" width="10.140625" style="79" customWidth="1"/>
    <col min="3588" max="3588" width="6.5703125" style="79" customWidth="1"/>
    <col min="3589" max="3589" width="11" style="79" customWidth="1"/>
    <col min="3590" max="3838" width="9.140625" style="79"/>
    <col min="3839" max="3839" width="5.42578125" style="79" customWidth="1"/>
    <col min="3840" max="3840" width="41.7109375" style="79" customWidth="1"/>
    <col min="3841" max="3841" width="6.5703125" style="79" customWidth="1"/>
    <col min="3842" max="3842" width="7.42578125" style="79" customWidth="1"/>
    <col min="3843" max="3843" width="10.140625" style="79" customWidth="1"/>
    <col min="3844" max="3844" width="6.5703125" style="79" customWidth="1"/>
    <col min="3845" max="3845" width="11" style="79" customWidth="1"/>
    <col min="3846" max="4094" width="9.140625" style="79"/>
    <col min="4095" max="4095" width="5.42578125" style="79" customWidth="1"/>
    <col min="4096" max="4096" width="41.7109375" style="79" customWidth="1"/>
    <col min="4097" max="4097" width="6.5703125" style="79" customWidth="1"/>
    <col min="4098" max="4098" width="7.42578125" style="79" customWidth="1"/>
    <col min="4099" max="4099" width="10.140625" style="79" customWidth="1"/>
    <col min="4100" max="4100" width="6.5703125" style="79" customWidth="1"/>
    <col min="4101" max="4101" width="11" style="79" customWidth="1"/>
    <col min="4102" max="4350" width="9.140625" style="79"/>
    <col min="4351" max="4351" width="5.42578125" style="79" customWidth="1"/>
    <col min="4352" max="4352" width="41.7109375" style="79" customWidth="1"/>
    <col min="4353" max="4353" width="6.5703125" style="79" customWidth="1"/>
    <col min="4354" max="4354" width="7.42578125" style="79" customWidth="1"/>
    <col min="4355" max="4355" width="10.140625" style="79" customWidth="1"/>
    <col min="4356" max="4356" width="6.5703125" style="79" customWidth="1"/>
    <col min="4357" max="4357" width="11" style="79" customWidth="1"/>
    <col min="4358" max="4606" width="9.140625" style="79"/>
    <col min="4607" max="4607" width="5.42578125" style="79" customWidth="1"/>
    <col min="4608" max="4608" width="41.7109375" style="79" customWidth="1"/>
    <col min="4609" max="4609" width="6.5703125" style="79" customWidth="1"/>
    <col min="4610" max="4610" width="7.42578125" style="79" customWidth="1"/>
    <col min="4611" max="4611" width="10.140625" style="79" customWidth="1"/>
    <col min="4612" max="4612" width="6.5703125" style="79" customWidth="1"/>
    <col min="4613" max="4613" width="11" style="79" customWidth="1"/>
    <col min="4614" max="4862" width="9.140625" style="79"/>
    <col min="4863" max="4863" width="5.42578125" style="79" customWidth="1"/>
    <col min="4864" max="4864" width="41.7109375" style="79" customWidth="1"/>
    <col min="4865" max="4865" width="6.5703125" style="79" customWidth="1"/>
    <col min="4866" max="4866" width="7.42578125" style="79" customWidth="1"/>
    <col min="4867" max="4867" width="10.140625" style="79" customWidth="1"/>
    <col min="4868" max="4868" width="6.5703125" style="79" customWidth="1"/>
    <col min="4869" max="4869" width="11" style="79" customWidth="1"/>
    <col min="4870" max="5118" width="9.140625" style="79"/>
    <col min="5119" max="5119" width="5.42578125" style="79" customWidth="1"/>
    <col min="5120" max="5120" width="41.7109375" style="79" customWidth="1"/>
    <col min="5121" max="5121" width="6.5703125" style="79" customWidth="1"/>
    <col min="5122" max="5122" width="7.42578125" style="79" customWidth="1"/>
    <col min="5123" max="5123" width="10.140625" style="79" customWidth="1"/>
    <col min="5124" max="5124" width="6.5703125" style="79" customWidth="1"/>
    <col min="5125" max="5125" width="11" style="79" customWidth="1"/>
    <col min="5126" max="5374" width="9.140625" style="79"/>
    <col min="5375" max="5375" width="5.42578125" style="79" customWidth="1"/>
    <col min="5376" max="5376" width="41.7109375" style="79" customWidth="1"/>
    <col min="5377" max="5377" width="6.5703125" style="79" customWidth="1"/>
    <col min="5378" max="5378" width="7.42578125" style="79" customWidth="1"/>
    <col min="5379" max="5379" width="10.140625" style="79" customWidth="1"/>
    <col min="5380" max="5380" width="6.5703125" style="79" customWidth="1"/>
    <col min="5381" max="5381" width="11" style="79" customWidth="1"/>
    <col min="5382" max="5630" width="9.140625" style="79"/>
    <col min="5631" max="5631" width="5.42578125" style="79" customWidth="1"/>
    <col min="5632" max="5632" width="41.7109375" style="79" customWidth="1"/>
    <col min="5633" max="5633" width="6.5703125" style="79" customWidth="1"/>
    <col min="5634" max="5634" width="7.42578125" style="79" customWidth="1"/>
    <col min="5635" max="5635" width="10.140625" style="79" customWidth="1"/>
    <col min="5636" max="5636" width="6.5703125" style="79" customWidth="1"/>
    <col min="5637" max="5637" width="11" style="79" customWidth="1"/>
    <col min="5638" max="5886" width="9.140625" style="79"/>
    <col min="5887" max="5887" width="5.42578125" style="79" customWidth="1"/>
    <col min="5888" max="5888" width="41.7109375" style="79" customWidth="1"/>
    <col min="5889" max="5889" width="6.5703125" style="79" customWidth="1"/>
    <col min="5890" max="5890" width="7.42578125" style="79" customWidth="1"/>
    <col min="5891" max="5891" width="10.140625" style="79" customWidth="1"/>
    <col min="5892" max="5892" width="6.5703125" style="79" customWidth="1"/>
    <col min="5893" max="5893" width="11" style="79" customWidth="1"/>
    <col min="5894" max="6142" width="9.140625" style="79"/>
    <col min="6143" max="6143" width="5.42578125" style="79" customWidth="1"/>
    <col min="6144" max="6144" width="41.7109375" style="79" customWidth="1"/>
    <col min="6145" max="6145" width="6.5703125" style="79" customWidth="1"/>
    <col min="6146" max="6146" width="7.42578125" style="79" customWidth="1"/>
    <col min="6147" max="6147" width="10.140625" style="79" customWidth="1"/>
    <col min="6148" max="6148" width="6.5703125" style="79" customWidth="1"/>
    <col min="6149" max="6149" width="11" style="79" customWidth="1"/>
    <col min="6150" max="6398" width="9.140625" style="79"/>
    <col min="6399" max="6399" width="5.42578125" style="79" customWidth="1"/>
    <col min="6400" max="6400" width="41.7109375" style="79" customWidth="1"/>
    <col min="6401" max="6401" width="6.5703125" style="79" customWidth="1"/>
    <col min="6402" max="6402" width="7.42578125" style="79" customWidth="1"/>
    <col min="6403" max="6403" width="10.140625" style="79" customWidth="1"/>
    <col min="6404" max="6404" width="6.5703125" style="79" customWidth="1"/>
    <col min="6405" max="6405" width="11" style="79" customWidth="1"/>
    <col min="6406" max="6654" width="9.140625" style="79"/>
    <col min="6655" max="6655" width="5.42578125" style="79" customWidth="1"/>
    <col min="6656" max="6656" width="41.7109375" style="79" customWidth="1"/>
    <col min="6657" max="6657" width="6.5703125" style="79" customWidth="1"/>
    <col min="6658" max="6658" width="7.42578125" style="79" customWidth="1"/>
    <col min="6659" max="6659" width="10.140625" style="79" customWidth="1"/>
    <col min="6660" max="6660" width="6.5703125" style="79" customWidth="1"/>
    <col min="6661" max="6661" width="11" style="79" customWidth="1"/>
    <col min="6662" max="6910" width="9.140625" style="79"/>
    <col min="6911" max="6911" width="5.42578125" style="79" customWidth="1"/>
    <col min="6912" max="6912" width="41.7109375" style="79" customWidth="1"/>
    <col min="6913" max="6913" width="6.5703125" style="79" customWidth="1"/>
    <col min="6914" max="6914" width="7.42578125" style="79" customWidth="1"/>
    <col min="6915" max="6915" width="10.140625" style="79" customWidth="1"/>
    <col min="6916" max="6916" width="6.5703125" style="79" customWidth="1"/>
    <col min="6917" max="6917" width="11" style="79" customWidth="1"/>
    <col min="6918" max="7166" width="9.140625" style="79"/>
    <col min="7167" max="7167" width="5.42578125" style="79" customWidth="1"/>
    <col min="7168" max="7168" width="41.7109375" style="79" customWidth="1"/>
    <col min="7169" max="7169" width="6.5703125" style="79" customWidth="1"/>
    <col min="7170" max="7170" width="7.42578125" style="79" customWidth="1"/>
    <col min="7171" max="7171" width="10.140625" style="79" customWidth="1"/>
    <col min="7172" max="7172" width="6.5703125" style="79" customWidth="1"/>
    <col min="7173" max="7173" width="11" style="79" customWidth="1"/>
    <col min="7174" max="7422" width="9.140625" style="79"/>
    <col min="7423" max="7423" width="5.42578125" style="79" customWidth="1"/>
    <col min="7424" max="7424" width="41.7109375" style="79" customWidth="1"/>
    <col min="7425" max="7425" width="6.5703125" style="79" customWidth="1"/>
    <col min="7426" max="7426" width="7.42578125" style="79" customWidth="1"/>
    <col min="7427" max="7427" width="10.140625" style="79" customWidth="1"/>
    <col min="7428" max="7428" width="6.5703125" style="79" customWidth="1"/>
    <col min="7429" max="7429" width="11" style="79" customWidth="1"/>
    <col min="7430" max="7678" width="9.140625" style="79"/>
    <col min="7679" max="7679" width="5.42578125" style="79" customWidth="1"/>
    <col min="7680" max="7680" width="41.7109375" style="79" customWidth="1"/>
    <col min="7681" max="7681" width="6.5703125" style="79" customWidth="1"/>
    <col min="7682" max="7682" width="7.42578125" style="79" customWidth="1"/>
    <col min="7683" max="7683" width="10.140625" style="79" customWidth="1"/>
    <col min="7684" max="7684" width="6.5703125" style="79" customWidth="1"/>
    <col min="7685" max="7685" width="11" style="79" customWidth="1"/>
    <col min="7686" max="7934" width="9.140625" style="79"/>
    <col min="7935" max="7935" width="5.42578125" style="79" customWidth="1"/>
    <col min="7936" max="7936" width="41.7109375" style="79" customWidth="1"/>
    <col min="7937" max="7937" width="6.5703125" style="79" customWidth="1"/>
    <col min="7938" max="7938" width="7.42578125" style="79" customWidth="1"/>
    <col min="7939" max="7939" width="10.140625" style="79" customWidth="1"/>
    <col min="7940" max="7940" width="6.5703125" style="79" customWidth="1"/>
    <col min="7941" max="7941" width="11" style="79" customWidth="1"/>
    <col min="7942" max="8190" width="9.140625" style="79"/>
    <col min="8191" max="8191" width="5.42578125" style="79" customWidth="1"/>
    <col min="8192" max="8192" width="41.7109375" style="79" customWidth="1"/>
    <col min="8193" max="8193" width="6.5703125" style="79" customWidth="1"/>
    <col min="8194" max="8194" width="7.42578125" style="79" customWidth="1"/>
    <col min="8195" max="8195" width="10.140625" style="79" customWidth="1"/>
    <col min="8196" max="8196" width="6.5703125" style="79" customWidth="1"/>
    <col min="8197" max="8197" width="11" style="79" customWidth="1"/>
    <col min="8198" max="8446" width="9.140625" style="79"/>
    <col min="8447" max="8447" width="5.42578125" style="79" customWidth="1"/>
    <col min="8448" max="8448" width="41.7109375" style="79" customWidth="1"/>
    <col min="8449" max="8449" width="6.5703125" style="79" customWidth="1"/>
    <col min="8450" max="8450" width="7.42578125" style="79" customWidth="1"/>
    <col min="8451" max="8451" width="10.140625" style="79" customWidth="1"/>
    <col min="8452" max="8452" width="6.5703125" style="79" customWidth="1"/>
    <col min="8453" max="8453" width="11" style="79" customWidth="1"/>
    <col min="8454" max="8702" width="9.140625" style="79"/>
    <col min="8703" max="8703" width="5.42578125" style="79" customWidth="1"/>
    <col min="8704" max="8704" width="41.7109375" style="79" customWidth="1"/>
    <col min="8705" max="8705" width="6.5703125" style="79" customWidth="1"/>
    <col min="8706" max="8706" width="7.42578125" style="79" customWidth="1"/>
    <col min="8707" max="8707" width="10.140625" style="79" customWidth="1"/>
    <col min="8708" max="8708" width="6.5703125" style="79" customWidth="1"/>
    <col min="8709" max="8709" width="11" style="79" customWidth="1"/>
    <col min="8710" max="8958" width="9.140625" style="79"/>
    <col min="8959" max="8959" width="5.42578125" style="79" customWidth="1"/>
    <col min="8960" max="8960" width="41.7109375" style="79" customWidth="1"/>
    <col min="8961" max="8961" width="6.5703125" style="79" customWidth="1"/>
    <col min="8962" max="8962" width="7.42578125" style="79" customWidth="1"/>
    <col min="8963" max="8963" width="10.140625" style="79" customWidth="1"/>
    <col min="8964" max="8964" width="6.5703125" style="79" customWidth="1"/>
    <col min="8965" max="8965" width="11" style="79" customWidth="1"/>
    <col min="8966" max="9214" width="9.140625" style="79"/>
    <col min="9215" max="9215" width="5.42578125" style="79" customWidth="1"/>
    <col min="9216" max="9216" width="41.7109375" style="79" customWidth="1"/>
    <col min="9217" max="9217" width="6.5703125" style="79" customWidth="1"/>
    <col min="9218" max="9218" width="7.42578125" style="79" customWidth="1"/>
    <col min="9219" max="9219" width="10.140625" style="79" customWidth="1"/>
    <col min="9220" max="9220" width="6.5703125" style="79" customWidth="1"/>
    <col min="9221" max="9221" width="11" style="79" customWidth="1"/>
    <col min="9222" max="9470" width="9.140625" style="79"/>
    <col min="9471" max="9471" width="5.42578125" style="79" customWidth="1"/>
    <col min="9472" max="9472" width="41.7109375" style="79" customWidth="1"/>
    <col min="9473" max="9473" width="6.5703125" style="79" customWidth="1"/>
    <col min="9474" max="9474" width="7.42578125" style="79" customWidth="1"/>
    <col min="9475" max="9475" width="10.140625" style="79" customWidth="1"/>
    <col min="9476" max="9476" width="6.5703125" style="79" customWidth="1"/>
    <col min="9477" max="9477" width="11" style="79" customWidth="1"/>
    <col min="9478" max="9726" width="9.140625" style="79"/>
    <col min="9727" max="9727" width="5.42578125" style="79" customWidth="1"/>
    <col min="9728" max="9728" width="41.7109375" style="79" customWidth="1"/>
    <col min="9729" max="9729" width="6.5703125" style="79" customWidth="1"/>
    <col min="9730" max="9730" width="7.42578125" style="79" customWidth="1"/>
    <col min="9731" max="9731" width="10.140625" style="79" customWidth="1"/>
    <col min="9732" max="9732" width="6.5703125" style="79" customWidth="1"/>
    <col min="9733" max="9733" width="11" style="79" customWidth="1"/>
    <col min="9734" max="9982" width="9.140625" style="79"/>
    <col min="9983" max="9983" width="5.42578125" style="79" customWidth="1"/>
    <col min="9984" max="9984" width="41.7109375" style="79" customWidth="1"/>
    <col min="9985" max="9985" width="6.5703125" style="79" customWidth="1"/>
    <col min="9986" max="9986" width="7.42578125" style="79" customWidth="1"/>
    <col min="9987" max="9987" width="10.140625" style="79" customWidth="1"/>
    <col min="9988" max="9988" width="6.5703125" style="79" customWidth="1"/>
    <col min="9989" max="9989" width="11" style="79" customWidth="1"/>
    <col min="9990" max="10238" width="9.140625" style="79"/>
    <col min="10239" max="10239" width="5.42578125" style="79" customWidth="1"/>
    <col min="10240" max="10240" width="41.7109375" style="79" customWidth="1"/>
    <col min="10241" max="10241" width="6.5703125" style="79" customWidth="1"/>
    <col min="10242" max="10242" width="7.42578125" style="79" customWidth="1"/>
    <col min="10243" max="10243" width="10.140625" style="79" customWidth="1"/>
    <col min="10244" max="10244" width="6.5703125" style="79" customWidth="1"/>
    <col min="10245" max="10245" width="11" style="79" customWidth="1"/>
    <col min="10246" max="10494" width="9.140625" style="79"/>
    <col min="10495" max="10495" width="5.42578125" style="79" customWidth="1"/>
    <col min="10496" max="10496" width="41.7109375" style="79" customWidth="1"/>
    <col min="10497" max="10497" width="6.5703125" style="79" customWidth="1"/>
    <col min="10498" max="10498" width="7.42578125" style="79" customWidth="1"/>
    <col min="10499" max="10499" width="10.140625" style="79" customWidth="1"/>
    <col min="10500" max="10500" width="6.5703125" style="79" customWidth="1"/>
    <col min="10501" max="10501" width="11" style="79" customWidth="1"/>
    <col min="10502" max="10750" width="9.140625" style="79"/>
    <col min="10751" max="10751" width="5.42578125" style="79" customWidth="1"/>
    <col min="10752" max="10752" width="41.7109375" style="79" customWidth="1"/>
    <col min="10753" max="10753" width="6.5703125" style="79" customWidth="1"/>
    <col min="10754" max="10754" width="7.42578125" style="79" customWidth="1"/>
    <col min="10755" max="10755" width="10.140625" style="79" customWidth="1"/>
    <col min="10756" max="10756" width="6.5703125" style="79" customWidth="1"/>
    <col min="10757" max="10757" width="11" style="79" customWidth="1"/>
    <col min="10758" max="11006" width="9.140625" style="79"/>
    <col min="11007" max="11007" width="5.42578125" style="79" customWidth="1"/>
    <col min="11008" max="11008" width="41.7109375" style="79" customWidth="1"/>
    <col min="11009" max="11009" width="6.5703125" style="79" customWidth="1"/>
    <col min="11010" max="11010" width="7.42578125" style="79" customWidth="1"/>
    <col min="11011" max="11011" width="10.140625" style="79" customWidth="1"/>
    <col min="11012" max="11012" width="6.5703125" style="79" customWidth="1"/>
    <col min="11013" max="11013" width="11" style="79" customWidth="1"/>
    <col min="11014" max="11262" width="9.140625" style="79"/>
    <col min="11263" max="11263" width="5.42578125" style="79" customWidth="1"/>
    <col min="11264" max="11264" width="41.7109375" style="79" customWidth="1"/>
    <col min="11265" max="11265" width="6.5703125" style="79" customWidth="1"/>
    <col min="11266" max="11266" width="7.42578125" style="79" customWidth="1"/>
    <col min="11267" max="11267" width="10.140625" style="79" customWidth="1"/>
    <col min="11268" max="11268" width="6.5703125" style="79" customWidth="1"/>
    <col min="11269" max="11269" width="11" style="79" customWidth="1"/>
    <col min="11270" max="11518" width="9.140625" style="79"/>
    <col min="11519" max="11519" width="5.42578125" style="79" customWidth="1"/>
    <col min="11520" max="11520" width="41.7109375" style="79" customWidth="1"/>
    <col min="11521" max="11521" width="6.5703125" style="79" customWidth="1"/>
    <col min="11522" max="11522" width="7.42578125" style="79" customWidth="1"/>
    <col min="11523" max="11523" width="10.140625" style="79" customWidth="1"/>
    <col min="11524" max="11524" width="6.5703125" style="79" customWidth="1"/>
    <col min="11525" max="11525" width="11" style="79" customWidth="1"/>
    <col min="11526" max="11774" width="9.140625" style="79"/>
    <col min="11775" max="11775" width="5.42578125" style="79" customWidth="1"/>
    <col min="11776" max="11776" width="41.7109375" style="79" customWidth="1"/>
    <col min="11777" max="11777" width="6.5703125" style="79" customWidth="1"/>
    <col min="11778" max="11778" width="7.42578125" style="79" customWidth="1"/>
    <col min="11779" max="11779" width="10.140625" style="79" customWidth="1"/>
    <col min="11780" max="11780" width="6.5703125" style="79" customWidth="1"/>
    <col min="11781" max="11781" width="11" style="79" customWidth="1"/>
    <col min="11782" max="12030" width="9.140625" style="79"/>
    <col min="12031" max="12031" width="5.42578125" style="79" customWidth="1"/>
    <col min="12032" max="12032" width="41.7109375" style="79" customWidth="1"/>
    <col min="12033" max="12033" width="6.5703125" style="79" customWidth="1"/>
    <col min="12034" max="12034" width="7.42578125" style="79" customWidth="1"/>
    <col min="12035" max="12035" width="10.140625" style="79" customWidth="1"/>
    <col min="12036" max="12036" width="6.5703125" style="79" customWidth="1"/>
    <col min="12037" max="12037" width="11" style="79" customWidth="1"/>
    <col min="12038" max="12286" width="9.140625" style="79"/>
    <col min="12287" max="12287" width="5.42578125" style="79" customWidth="1"/>
    <col min="12288" max="12288" width="41.7109375" style="79" customWidth="1"/>
    <col min="12289" max="12289" width="6.5703125" style="79" customWidth="1"/>
    <col min="12290" max="12290" width="7.42578125" style="79" customWidth="1"/>
    <col min="12291" max="12291" width="10.140625" style="79" customWidth="1"/>
    <col min="12292" max="12292" width="6.5703125" style="79" customWidth="1"/>
    <col min="12293" max="12293" width="11" style="79" customWidth="1"/>
    <col min="12294" max="12542" width="9.140625" style="79"/>
    <col min="12543" max="12543" width="5.42578125" style="79" customWidth="1"/>
    <col min="12544" max="12544" width="41.7109375" style="79" customWidth="1"/>
    <col min="12545" max="12545" width="6.5703125" style="79" customWidth="1"/>
    <col min="12546" max="12546" width="7.42578125" style="79" customWidth="1"/>
    <col min="12547" max="12547" width="10.140625" style="79" customWidth="1"/>
    <col min="12548" max="12548" width="6.5703125" style="79" customWidth="1"/>
    <col min="12549" max="12549" width="11" style="79" customWidth="1"/>
    <col min="12550" max="12798" width="9.140625" style="79"/>
    <col min="12799" max="12799" width="5.42578125" style="79" customWidth="1"/>
    <col min="12800" max="12800" width="41.7109375" style="79" customWidth="1"/>
    <col min="12801" max="12801" width="6.5703125" style="79" customWidth="1"/>
    <col min="12802" max="12802" width="7.42578125" style="79" customWidth="1"/>
    <col min="12803" max="12803" width="10.140625" style="79" customWidth="1"/>
    <col min="12804" max="12804" width="6.5703125" style="79" customWidth="1"/>
    <col min="12805" max="12805" width="11" style="79" customWidth="1"/>
    <col min="12806" max="13054" width="9.140625" style="79"/>
    <col min="13055" max="13055" width="5.42578125" style="79" customWidth="1"/>
    <col min="13056" max="13056" width="41.7109375" style="79" customWidth="1"/>
    <col min="13057" max="13057" width="6.5703125" style="79" customWidth="1"/>
    <col min="13058" max="13058" width="7.42578125" style="79" customWidth="1"/>
    <col min="13059" max="13059" width="10.140625" style="79" customWidth="1"/>
    <col min="13060" max="13060" width="6.5703125" style="79" customWidth="1"/>
    <col min="13061" max="13061" width="11" style="79" customWidth="1"/>
    <col min="13062" max="13310" width="9.140625" style="79"/>
    <col min="13311" max="13311" width="5.42578125" style="79" customWidth="1"/>
    <col min="13312" max="13312" width="41.7109375" style="79" customWidth="1"/>
    <col min="13313" max="13313" width="6.5703125" style="79" customWidth="1"/>
    <col min="13314" max="13314" width="7.42578125" style="79" customWidth="1"/>
    <col min="13315" max="13315" width="10.140625" style="79" customWidth="1"/>
    <col min="13316" max="13316" width="6.5703125" style="79" customWidth="1"/>
    <col min="13317" max="13317" width="11" style="79" customWidth="1"/>
    <col min="13318" max="13566" width="9.140625" style="79"/>
    <col min="13567" max="13567" width="5.42578125" style="79" customWidth="1"/>
    <col min="13568" max="13568" width="41.7109375" style="79" customWidth="1"/>
    <col min="13569" max="13569" width="6.5703125" style="79" customWidth="1"/>
    <col min="13570" max="13570" width="7.42578125" style="79" customWidth="1"/>
    <col min="13571" max="13571" width="10.140625" style="79" customWidth="1"/>
    <col min="13572" max="13572" width="6.5703125" style="79" customWidth="1"/>
    <col min="13573" max="13573" width="11" style="79" customWidth="1"/>
    <col min="13574" max="13822" width="9.140625" style="79"/>
    <col min="13823" max="13823" width="5.42578125" style="79" customWidth="1"/>
    <col min="13824" max="13824" width="41.7109375" style="79" customWidth="1"/>
    <col min="13825" max="13825" width="6.5703125" style="79" customWidth="1"/>
    <col min="13826" max="13826" width="7.42578125" style="79" customWidth="1"/>
    <col min="13827" max="13827" width="10.140625" style="79" customWidth="1"/>
    <col min="13828" max="13828" width="6.5703125" style="79" customWidth="1"/>
    <col min="13829" max="13829" width="11" style="79" customWidth="1"/>
    <col min="13830" max="14078" width="9.140625" style="79"/>
    <col min="14079" max="14079" width="5.42578125" style="79" customWidth="1"/>
    <col min="14080" max="14080" width="41.7109375" style="79" customWidth="1"/>
    <col min="14081" max="14081" width="6.5703125" style="79" customWidth="1"/>
    <col min="14082" max="14082" width="7.42578125" style="79" customWidth="1"/>
    <col min="14083" max="14083" width="10.140625" style="79" customWidth="1"/>
    <col min="14084" max="14084" width="6.5703125" style="79" customWidth="1"/>
    <col min="14085" max="14085" width="11" style="79" customWidth="1"/>
    <col min="14086" max="14334" width="9.140625" style="79"/>
    <col min="14335" max="14335" width="5.42578125" style="79" customWidth="1"/>
    <col min="14336" max="14336" width="41.7109375" style="79" customWidth="1"/>
    <col min="14337" max="14337" width="6.5703125" style="79" customWidth="1"/>
    <col min="14338" max="14338" width="7.42578125" style="79" customWidth="1"/>
    <col min="14339" max="14339" width="10.140625" style="79" customWidth="1"/>
    <col min="14340" max="14340" width="6.5703125" style="79" customWidth="1"/>
    <col min="14341" max="14341" width="11" style="79" customWidth="1"/>
    <col min="14342" max="14590" width="9.140625" style="79"/>
    <col min="14591" max="14591" width="5.42578125" style="79" customWidth="1"/>
    <col min="14592" max="14592" width="41.7109375" style="79" customWidth="1"/>
    <col min="14593" max="14593" width="6.5703125" style="79" customWidth="1"/>
    <col min="14594" max="14594" width="7.42578125" style="79" customWidth="1"/>
    <col min="14595" max="14595" width="10.140625" style="79" customWidth="1"/>
    <col min="14596" max="14596" width="6.5703125" style="79" customWidth="1"/>
    <col min="14597" max="14597" width="11" style="79" customWidth="1"/>
    <col min="14598" max="14846" width="9.140625" style="79"/>
    <col min="14847" max="14847" width="5.42578125" style="79" customWidth="1"/>
    <col min="14848" max="14848" width="41.7109375" style="79" customWidth="1"/>
    <col min="14849" max="14849" width="6.5703125" style="79" customWidth="1"/>
    <col min="14850" max="14850" width="7.42578125" style="79" customWidth="1"/>
    <col min="14851" max="14851" width="10.140625" style="79" customWidth="1"/>
    <col min="14852" max="14852" width="6.5703125" style="79" customWidth="1"/>
    <col min="14853" max="14853" width="11" style="79" customWidth="1"/>
    <col min="14854" max="15102" width="9.140625" style="79"/>
    <col min="15103" max="15103" width="5.42578125" style="79" customWidth="1"/>
    <col min="15104" max="15104" width="41.7109375" style="79" customWidth="1"/>
    <col min="15105" max="15105" width="6.5703125" style="79" customWidth="1"/>
    <col min="15106" max="15106" width="7.42578125" style="79" customWidth="1"/>
    <col min="15107" max="15107" width="10.140625" style="79" customWidth="1"/>
    <col min="15108" max="15108" width="6.5703125" style="79" customWidth="1"/>
    <col min="15109" max="15109" width="11" style="79" customWidth="1"/>
    <col min="15110" max="15358" width="9.140625" style="79"/>
    <col min="15359" max="15359" width="5.42578125" style="79" customWidth="1"/>
    <col min="15360" max="15360" width="41.7109375" style="79" customWidth="1"/>
    <col min="15361" max="15361" width="6.5703125" style="79" customWidth="1"/>
    <col min="15362" max="15362" width="7.42578125" style="79" customWidth="1"/>
    <col min="15363" max="15363" width="10.140625" style="79" customWidth="1"/>
    <col min="15364" max="15364" width="6.5703125" style="79" customWidth="1"/>
    <col min="15365" max="15365" width="11" style="79" customWidth="1"/>
    <col min="15366" max="15614" width="9.140625" style="79"/>
    <col min="15615" max="15615" width="5.42578125" style="79" customWidth="1"/>
    <col min="15616" max="15616" width="41.7109375" style="79" customWidth="1"/>
    <col min="15617" max="15617" width="6.5703125" style="79" customWidth="1"/>
    <col min="15618" max="15618" width="7.42578125" style="79" customWidth="1"/>
    <col min="15619" max="15619" width="10.140625" style="79" customWidth="1"/>
    <col min="15620" max="15620" width="6.5703125" style="79" customWidth="1"/>
    <col min="15621" max="15621" width="11" style="79" customWidth="1"/>
    <col min="15622" max="15870" width="9.140625" style="79"/>
    <col min="15871" max="15871" width="5.42578125" style="79" customWidth="1"/>
    <col min="15872" max="15872" width="41.7109375" style="79" customWidth="1"/>
    <col min="15873" max="15873" width="6.5703125" style="79" customWidth="1"/>
    <col min="15874" max="15874" width="7.42578125" style="79" customWidth="1"/>
    <col min="15875" max="15875" width="10.140625" style="79" customWidth="1"/>
    <col min="15876" max="15876" width="6.5703125" style="79" customWidth="1"/>
    <col min="15877" max="15877" width="11" style="79" customWidth="1"/>
    <col min="15878" max="16126" width="9.140625" style="79"/>
    <col min="16127" max="16127" width="5.42578125" style="79" customWidth="1"/>
    <col min="16128" max="16128" width="41.7109375" style="79" customWidth="1"/>
    <col min="16129" max="16129" width="6.5703125" style="79" customWidth="1"/>
    <col min="16130" max="16130" width="7.42578125" style="79" customWidth="1"/>
    <col min="16131" max="16131" width="10.140625" style="79" customWidth="1"/>
    <col min="16132" max="16132" width="6.5703125" style="79" customWidth="1"/>
    <col min="16133" max="16133" width="11" style="79" customWidth="1"/>
    <col min="16134" max="16384" width="9.140625" style="79"/>
  </cols>
  <sheetData>
    <row r="1" spans="1:8" s="76" customFormat="1" ht="15.75" x14ac:dyDescent="0.25">
      <c r="A1" s="78"/>
      <c r="B1" s="77"/>
      <c r="C1" s="286" t="s">
        <v>8</v>
      </c>
      <c r="D1" s="286"/>
      <c r="E1" s="286"/>
      <c r="F1" s="286"/>
      <c r="G1" s="286"/>
    </row>
    <row r="2" spans="1:8" s="76" customFormat="1" ht="16.5" customHeight="1" x14ac:dyDescent="0.25">
      <c r="A2" s="78"/>
      <c r="B2" s="77"/>
      <c r="C2" s="287" t="s">
        <v>192</v>
      </c>
      <c r="D2" s="287"/>
      <c r="E2" s="287"/>
      <c r="F2" s="287"/>
      <c r="G2" s="287"/>
    </row>
    <row r="3" spans="1:8" s="76" customFormat="1" ht="16.5" customHeight="1" x14ac:dyDescent="0.25">
      <c r="A3" s="78"/>
      <c r="B3" s="77"/>
      <c r="C3" s="287" t="s">
        <v>98</v>
      </c>
      <c r="D3" s="287"/>
      <c r="E3" s="287"/>
      <c r="F3" s="287"/>
      <c r="G3" s="287"/>
    </row>
    <row r="4" spans="1:8" s="76" customFormat="1" ht="15.75" x14ac:dyDescent="0.25">
      <c r="A4" s="78"/>
      <c r="B4" s="77"/>
      <c r="C4" s="288" t="s">
        <v>373</v>
      </c>
      <c r="D4" s="288"/>
      <c r="E4" s="288"/>
      <c r="F4" s="288"/>
      <c r="G4" s="288"/>
    </row>
    <row r="6" spans="1:8" ht="12.75" customHeight="1" x14ac:dyDescent="0.2">
      <c r="D6" s="311" t="s">
        <v>304</v>
      </c>
      <c r="E6" s="311"/>
      <c r="F6" s="311"/>
      <c r="G6" s="311"/>
    </row>
    <row r="7" spans="1:8" ht="12.75" customHeight="1" x14ac:dyDescent="0.2">
      <c r="D7" s="312" t="s">
        <v>196</v>
      </c>
      <c r="E7" s="312"/>
      <c r="F7" s="312"/>
      <c r="G7" s="312"/>
    </row>
    <row r="8" spans="1:8" ht="13.5" customHeight="1" x14ac:dyDescent="0.2">
      <c r="D8" s="312" t="s">
        <v>98</v>
      </c>
      <c r="E8" s="312"/>
      <c r="F8" s="312"/>
      <c r="G8" s="312"/>
    </row>
    <row r="9" spans="1:8" ht="12.75" customHeight="1" x14ac:dyDescent="0.2">
      <c r="D9" s="312" t="s">
        <v>364</v>
      </c>
      <c r="E9" s="312"/>
      <c r="F9" s="312"/>
      <c r="G9" s="312"/>
    </row>
    <row r="11" spans="1:8" ht="37.5" customHeight="1" x14ac:dyDescent="0.3">
      <c r="A11" s="347" t="s">
        <v>367</v>
      </c>
      <c r="B11" s="347"/>
      <c r="C11" s="347"/>
      <c r="D11" s="347"/>
      <c r="E11" s="347"/>
      <c r="F11" s="347"/>
    </row>
    <row r="12" spans="1:8" ht="13.5" thickBot="1" x14ac:dyDescent="0.25">
      <c r="A12" s="36"/>
      <c r="B12" s="36"/>
      <c r="C12" s="36"/>
      <c r="D12" s="36"/>
      <c r="E12" s="37"/>
      <c r="F12" s="38"/>
      <c r="G12" s="252"/>
    </row>
    <row r="13" spans="1:8" s="18" customFormat="1" ht="22.5" customHeight="1" x14ac:dyDescent="0.2">
      <c r="A13" s="348" t="s">
        <v>5</v>
      </c>
      <c r="B13" s="350" t="s">
        <v>52</v>
      </c>
      <c r="C13" s="350" t="s">
        <v>80</v>
      </c>
      <c r="D13" s="350" t="s">
        <v>81</v>
      </c>
      <c r="E13" s="350" t="s">
        <v>82</v>
      </c>
      <c r="F13" s="350" t="s">
        <v>83</v>
      </c>
      <c r="G13" s="345" t="s">
        <v>54</v>
      </c>
      <c r="H13" s="161"/>
    </row>
    <row r="14" spans="1:8" s="18" customFormat="1" ht="27.75" customHeight="1" x14ac:dyDescent="0.2">
      <c r="A14" s="349"/>
      <c r="B14" s="351"/>
      <c r="C14" s="351"/>
      <c r="D14" s="351"/>
      <c r="E14" s="351"/>
      <c r="F14" s="351"/>
      <c r="G14" s="346"/>
      <c r="H14" s="161"/>
    </row>
    <row r="15" spans="1:8" s="60" customFormat="1" ht="12.75" customHeight="1" x14ac:dyDescent="0.2">
      <c r="A15" s="61">
        <v>1</v>
      </c>
      <c r="B15" s="59">
        <v>2</v>
      </c>
      <c r="C15" s="59">
        <v>3</v>
      </c>
      <c r="D15" s="59">
        <v>4</v>
      </c>
      <c r="E15" s="59">
        <v>5</v>
      </c>
      <c r="F15" s="59">
        <v>6</v>
      </c>
      <c r="G15" s="162">
        <v>7</v>
      </c>
      <c r="H15" s="160"/>
    </row>
    <row r="16" spans="1:8" ht="25.5" x14ac:dyDescent="0.2">
      <c r="A16" s="82">
        <v>1</v>
      </c>
      <c r="B16" s="83" t="s">
        <v>51</v>
      </c>
      <c r="C16" s="84" t="s">
        <v>33</v>
      </c>
      <c r="D16" s="85"/>
      <c r="E16" s="85"/>
      <c r="F16" s="85"/>
      <c r="G16" s="163">
        <v>7664.1</v>
      </c>
      <c r="H16" s="156"/>
    </row>
    <row r="17" spans="1:10" s="20" customFormat="1" x14ac:dyDescent="0.2">
      <c r="A17" s="82">
        <v>2</v>
      </c>
      <c r="B17" s="86" t="s">
        <v>107</v>
      </c>
      <c r="C17" s="87" t="s">
        <v>33</v>
      </c>
      <c r="D17" s="88" t="s">
        <v>118</v>
      </c>
      <c r="E17" s="88"/>
      <c r="F17" s="88"/>
      <c r="G17" s="89">
        <v>3601.5</v>
      </c>
      <c r="H17" s="157"/>
    </row>
    <row r="18" spans="1:10" ht="38.25" x14ac:dyDescent="0.2">
      <c r="A18" s="82">
        <v>3</v>
      </c>
      <c r="B18" s="86" t="s">
        <v>108</v>
      </c>
      <c r="C18" s="87" t="s">
        <v>33</v>
      </c>
      <c r="D18" s="88" t="s">
        <v>119</v>
      </c>
      <c r="E18" s="88"/>
      <c r="F18" s="88"/>
      <c r="G18" s="89">
        <v>584.20000000000005</v>
      </c>
      <c r="H18" s="156"/>
    </row>
    <row r="19" spans="1:10" ht="35.25" customHeight="1" x14ac:dyDescent="0.2">
      <c r="A19" s="82">
        <v>4</v>
      </c>
      <c r="B19" s="90" t="s">
        <v>155</v>
      </c>
      <c r="C19" s="87" t="s">
        <v>33</v>
      </c>
      <c r="D19" s="87" t="s">
        <v>119</v>
      </c>
      <c r="E19" s="87" t="s">
        <v>207</v>
      </c>
      <c r="F19" s="87"/>
      <c r="G19" s="91">
        <v>584.20000000000005</v>
      </c>
      <c r="H19" s="156"/>
    </row>
    <row r="20" spans="1:10" ht="33.75" customHeight="1" x14ac:dyDescent="0.2">
      <c r="A20" s="82">
        <v>5</v>
      </c>
      <c r="B20" s="90" t="s">
        <v>156</v>
      </c>
      <c r="C20" s="87" t="s">
        <v>33</v>
      </c>
      <c r="D20" s="87" t="s">
        <v>119</v>
      </c>
      <c r="E20" s="87" t="s">
        <v>208</v>
      </c>
      <c r="F20" s="87"/>
      <c r="G20" s="91">
        <v>584.20000000000005</v>
      </c>
      <c r="H20" s="156"/>
      <c r="J20" s="156"/>
    </row>
    <row r="21" spans="1:10" ht="51" x14ac:dyDescent="0.2">
      <c r="A21" s="82">
        <v>6</v>
      </c>
      <c r="B21" s="90" t="s">
        <v>104</v>
      </c>
      <c r="C21" s="87" t="s">
        <v>33</v>
      </c>
      <c r="D21" s="87" t="s">
        <v>119</v>
      </c>
      <c r="E21" s="87" t="s">
        <v>209</v>
      </c>
      <c r="F21" s="87" t="s">
        <v>116</v>
      </c>
      <c r="G21" s="91">
        <v>584.20000000000005</v>
      </c>
      <c r="H21" s="156"/>
    </row>
    <row r="22" spans="1:10" s="102" customFormat="1" ht="67.5" customHeight="1" x14ac:dyDescent="0.2">
      <c r="A22" s="82">
        <v>7</v>
      </c>
      <c r="B22" s="90" t="s">
        <v>105</v>
      </c>
      <c r="C22" s="87" t="s">
        <v>33</v>
      </c>
      <c r="D22" s="87" t="s">
        <v>119</v>
      </c>
      <c r="E22" s="87" t="s">
        <v>209</v>
      </c>
      <c r="F22" s="87" t="s">
        <v>117</v>
      </c>
      <c r="G22" s="91">
        <v>584.20000000000005</v>
      </c>
      <c r="H22" s="158"/>
    </row>
    <row r="23" spans="1:10" ht="39" customHeight="1" x14ac:dyDescent="0.2">
      <c r="A23" s="82">
        <v>8</v>
      </c>
      <c r="B23" s="90" t="s">
        <v>106</v>
      </c>
      <c r="C23" s="87" t="s">
        <v>33</v>
      </c>
      <c r="D23" s="87" t="s">
        <v>119</v>
      </c>
      <c r="E23" s="87" t="s">
        <v>209</v>
      </c>
      <c r="F23" s="87" t="s">
        <v>39</v>
      </c>
      <c r="G23" s="164">
        <v>584.20000000000005</v>
      </c>
      <c r="H23" s="156"/>
    </row>
    <row r="24" spans="1:10" ht="51" x14ac:dyDescent="0.2">
      <c r="A24" s="82">
        <v>9</v>
      </c>
      <c r="B24" s="86" t="s">
        <v>59</v>
      </c>
      <c r="C24" s="87" t="s">
        <v>33</v>
      </c>
      <c r="D24" s="88" t="s">
        <v>120</v>
      </c>
      <c r="E24" s="88"/>
      <c r="F24" s="88"/>
      <c r="G24" s="89">
        <v>3012.3</v>
      </c>
      <c r="H24" s="156"/>
    </row>
    <row r="25" spans="1:10" ht="25.5" x14ac:dyDescent="0.2">
      <c r="A25" s="82">
        <v>10</v>
      </c>
      <c r="B25" s="90" t="s">
        <v>157</v>
      </c>
      <c r="C25" s="87" t="s">
        <v>33</v>
      </c>
      <c r="D25" s="87" t="s">
        <v>120</v>
      </c>
      <c r="E25" s="87" t="s">
        <v>207</v>
      </c>
      <c r="F25" s="87"/>
      <c r="G25" s="91">
        <v>3012.3</v>
      </c>
      <c r="H25" s="156"/>
    </row>
    <row r="26" spans="1:10" ht="25.5" x14ac:dyDescent="0.2">
      <c r="A26" s="82">
        <v>11</v>
      </c>
      <c r="B26" s="90" t="s">
        <v>158</v>
      </c>
      <c r="C26" s="87" t="s">
        <v>33</v>
      </c>
      <c r="D26" s="87" t="s">
        <v>120</v>
      </c>
      <c r="E26" s="87" t="s">
        <v>208</v>
      </c>
      <c r="F26" s="87"/>
      <c r="G26" s="91">
        <v>3012.3</v>
      </c>
      <c r="H26" s="156"/>
    </row>
    <row r="27" spans="1:10" ht="76.5" x14ac:dyDescent="0.2">
      <c r="A27" s="82">
        <v>12</v>
      </c>
      <c r="B27" s="90" t="s">
        <v>159</v>
      </c>
      <c r="C27" s="87" t="s">
        <v>33</v>
      </c>
      <c r="D27" s="87" t="s">
        <v>120</v>
      </c>
      <c r="E27" s="87" t="s">
        <v>210</v>
      </c>
      <c r="F27" s="87" t="s">
        <v>116</v>
      </c>
      <c r="G27" s="91">
        <v>2.4</v>
      </c>
      <c r="H27" s="156"/>
    </row>
    <row r="28" spans="1:10" ht="25.5" x14ac:dyDescent="0.2">
      <c r="A28" s="82">
        <v>13</v>
      </c>
      <c r="B28" s="90" t="s">
        <v>109</v>
      </c>
      <c r="C28" s="87" t="s">
        <v>33</v>
      </c>
      <c r="D28" s="87" t="s">
        <v>120</v>
      </c>
      <c r="E28" s="87" t="s">
        <v>210</v>
      </c>
      <c r="F28" s="87" t="s">
        <v>121</v>
      </c>
      <c r="G28" s="91">
        <v>2.4</v>
      </c>
      <c r="H28" s="156"/>
    </row>
    <row r="29" spans="1:10" ht="38.25" x14ac:dyDescent="0.2">
      <c r="A29" s="82">
        <v>14</v>
      </c>
      <c r="B29" s="90" t="s">
        <v>110</v>
      </c>
      <c r="C29" s="87" t="s">
        <v>33</v>
      </c>
      <c r="D29" s="87" t="s">
        <v>120</v>
      </c>
      <c r="E29" s="87" t="s">
        <v>210</v>
      </c>
      <c r="F29" s="87" t="s">
        <v>100</v>
      </c>
      <c r="G29" s="164">
        <v>2.4</v>
      </c>
      <c r="H29" s="156"/>
    </row>
    <row r="30" spans="1:10" ht="54.75" customHeight="1" x14ac:dyDescent="0.2">
      <c r="A30" s="82">
        <v>15</v>
      </c>
      <c r="B30" s="90" t="s">
        <v>104</v>
      </c>
      <c r="C30" s="87" t="s">
        <v>33</v>
      </c>
      <c r="D30" s="87" t="s">
        <v>120</v>
      </c>
      <c r="E30" s="87" t="s">
        <v>209</v>
      </c>
      <c r="F30" s="87"/>
      <c r="G30" s="91">
        <v>2163.1</v>
      </c>
      <c r="H30" s="156"/>
    </row>
    <row r="31" spans="1:10" ht="63.75" x14ac:dyDescent="0.2">
      <c r="A31" s="82">
        <v>16</v>
      </c>
      <c r="B31" s="90" t="s">
        <v>105</v>
      </c>
      <c r="C31" s="87" t="s">
        <v>33</v>
      </c>
      <c r="D31" s="87" t="s">
        <v>120</v>
      </c>
      <c r="E31" s="87" t="s">
        <v>209</v>
      </c>
      <c r="F31" s="87" t="s">
        <v>117</v>
      </c>
      <c r="G31" s="91">
        <v>1381.9</v>
      </c>
      <c r="H31" s="156"/>
    </row>
    <row r="32" spans="1:10" ht="30.75" customHeight="1" x14ac:dyDescent="0.2">
      <c r="A32" s="82">
        <v>17</v>
      </c>
      <c r="B32" s="90" t="s">
        <v>106</v>
      </c>
      <c r="C32" s="87" t="s">
        <v>33</v>
      </c>
      <c r="D32" s="87" t="s">
        <v>120</v>
      </c>
      <c r="E32" s="87" t="s">
        <v>209</v>
      </c>
      <c r="F32" s="87" t="s">
        <v>39</v>
      </c>
      <c r="G32" s="164">
        <v>1381.9</v>
      </c>
      <c r="H32" s="156"/>
      <c r="I32" s="247"/>
    </row>
    <row r="33" spans="1:9" ht="34.5" customHeight="1" x14ac:dyDescent="0.2">
      <c r="A33" s="82">
        <v>18</v>
      </c>
      <c r="B33" s="90" t="s">
        <v>109</v>
      </c>
      <c r="C33" s="87" t="s">
        <v>33</v>
      </c>
      <c r="D33" s="87" t="s">
        <v>120</v>
      </c>
      <c r="E33" s="87" t="s">
        <v>209</v>
      </c>
      <c r="F33" s="87" t="s">
        <v>121</v>
      </c>
      <c r="G33" s="91">
        <v>780.5</v>
      </c>
      <c r="H33" s="156"/>
    </row>
    <row r="34" spans="1:9" ht="46.5" customHeight="1" x14ac:dyDescent="0.2">
      <c r="A34" s="82">
        <v>19</v>
      </c>
      <c r="B34" s="90" t="s">
        <v>110</v>
      </c>
      <c r="C34" s="87" t="s">
        <v>33</v>
      </c>
      <c r="D34" s="87" t="s">
        <v>120</v>
      </c>
      <c r="E34" s="87" t="s">
        <v>209</v>
      </c>
      <c r="F34" s="87" t="s">
        <v>100</v>
      </c>
      <c r="G34" s="164">
        <v>780.5</v>
      </c>
      <c r="H34" s="156"/>
      <c r="I34" s="16"/>
    </row>
    <row r="35" spans="1:9" ht="23.25" customHeight="1" x14ac:dyDescent="0.2">
      <c r="A35" s="82">
        <v>20</v>
      </c>
      <c r="B35" s="90" t="s">
        <v>111</v>
      </c>
      <c r="C35" s="87" t="s">
        <v>33</v>
      </c>
      <c r="D35" s="87" t="s">
        <v>120</v>
      </c>
      <c r="E35" s="87" t="s">
        <v>209</v>
      </c>
      <c r="F35" s="87" t="s">
        <v>122</v>
      </c>
      <c r="G35" s="164">
        <v>0.7</v>
      </c>
      <c r="H35" s="156"/>
    </row>
    <row r="36" spans="1:9" ht="23.25" customHeight="1" x14ac:dyDescent="0.2">
      <c r="A36" s="82">
        <v>21</v>
      </c>
      <c r="B36" s="90" t="s">
        <v>232</v>
      </c>
      <c r="C36" s="87" t="s">
        <v>33</v>
      </c>
      <c r="D36" s="87" t="s">
        <v>120</v>
      </c>
      <c r="E36" s="87" t="s">
        <v>209</v>
      </c>
      <c r="F36" s="87" t="s">
        <v>230</v>
      </c>
      <c r="G36" s="164">
        <v>0.7</v>
      </c>
      <c r="H36" s="156"/>
      <c r="I36" s="247"/>
    </row>
    <row r="37" spans="1:9" ht="54.75" customHeight="1" x14ac:dyDescent="0.2">
      <c r="A37" s="82">
        <v>22</v>
      </c>
      <c r="B37" s="90" t="s">
        <v>4</v>
      </c>
      <c r="C37" s="87" t="s">
        <v>33</v>
      </c>
      <c r="D37" s="87" t="s">
        <v>120</v>
      </c>
      <c r="E37" s="87" t="s">
        <v>211</v>
      </c>
      <c r="F37" s="87"/>
      <c r="G37" s="91">
        <v>738.9</v>
      </c>
      <c r="H37" s="156"/>
    </row>
    <row r="38" spans="1:9" ht="53.25" customHeight="1" x14ac:dyDescent="0.2">
      <c r="A38" s="82">
        <v>23</v>
      </c>
      <c r="B38" s="90" t="s">
        <v>4</v>
      </c>
      <c r="C38" s="87" t="s">
        <v>33</v>
      </c>
      <c r="D38" s="87" t="s">
        <v>120</v>
      </c>
      <c r="E38" s="87" t="s">
        <v>211</v>
      </c>
      <c r="F38" s="87" t="s">
        <v>117</v>
      </c>
      <c r="G38" s="91">
        <v>738.9</v>
      </c>
      <c r="H38" s="156"/>
    </row>
    <row r="39" spans="1:9" ht="30.75" customHeight="1" x14ac:dyDescent="0.2">
      <c r="A39" s="82">
        <v>24</v>
      </c>
      <c r="B39" s="90" t="s">
        <v>106</v>
      </c>
      <c r="C39" s="87" t="s">
        <v>33</v>
      </c>
      <c r="D39" s="87" t="s">
        <v>120</v>
      </c>
      <c r="E39" s="87" t="s">
        <v>211</v>
      </c>
      <c r="F39" s="87" t="s">
        <v>39</v>
      </c>
      <c r="G39" s="164">
        <v>738.9</v>
      </c>
      <c r="H39" s="156"/>
    </row>
    <row r="40" spans="1:9" s="250" customFormat="1" ht="74.25" customHeight="1" x14ac:dyDescent="0.2">
      <c r="A40" s="82">
        <v>25</v>
      </c>
      <c r="B40" s="149" t="s">
        <v>379</v>
      </c>
      <c r="C40" s="87" t="s">
        <v>33</v>
      </c>
      <c r="D40" s="87" t="s">
        <v>120</v>
      </c>
      <c r="E40" s="87" t="s">
        <v>381</v>
      </c>
      <c r="F40" s="87" t="s">
        <v>116</v>
      </c>
      <c r="G40" s="91">
        <v>107.9</v>
      </c>
      <c r="H40" s="179"/>
      <c r="I40" s="156"/>
    </row>
    <row r="41" spans="1:9" s="250" customFormat="1" ht="94.5" customHeight="1" x14ac:dyDescent="0.2">
      <c r="A41" s="82">
        <v>26</v>
      </c>
      <c r="B41" s="90" t="s">
        <v>380</v>
      </c>
      <c r="C41" s="87" t="s">
        <v>33</v>
      </c>
      <c r="D41" s="87" t="s">
        <v>120</v>
      </c>
      <c r="E41" s="87" t="s">
        <v>381</v>
      </c>
      <c r="F41" s="87" t="s">
        <v>117</v>
      </c>
      <c r="G41" s="91">
        <v>107.9</v>
      </c>
      <c r="H41" s="179"/>
    </row>
    <row r="42" spans="1:9" s="250" customFormat="1" ht="30.75" customHeight="1" x14ac:dyDescent="0.2">
      <c r="A42" s="82">
        <v>27</v>
      </c>
      <c r="B42" s="90" t="s">
        <v>106</v>
      </c>
      <c r="C42" s="87" t="s">
        <v>33</v>
      </c>
      <c r="D42" s="87" t="s">
        <v>120</v>
      </c>
      <c r="E42" s="87" t="s">
        <v>381</v>
      </c>
      <c r="F42" s="87" t="s">
        <v>39</v>
      </c>
      <c r="G42" s="91">
        <v>107.9</v>
      </c>
      <c r="H42" s="179"/>
      <c r="I42" s="156"/>
    </row>
    <row r="43" spans="1:9" s="148" customFormat="1" ht="25.5" hidden="1" customHeight="1" x14ac:dyDescent="0.2">
      <c r="A43" s="82">
        <v>28</v>
      </c>
      <c r="B43" s="149" t="s">
        <v>273</v>
      </c>
      <c r="C43" s="87" t="s">
        <v>33</v>
      </c>
      <c r="D43" s="87" t="s">
        <v>120</v>
      </c>
      <c r="E43" s="87" t="s">
        <v>275</v>
      </c>
      <c r="F43" s="87" t="s">
        <v>116</v>
      </c>
      <c r="G43" s="91">
        <v>0</v>
      </c>
      <c r="H43" s="179"/>
      <c r="I43" s="156"/>
    </row>
    <row r="44" spans="1:9" s="148" customFormat="1" ht="93" hidden="1" customHeight="1" x14ac:dyDescent="0.2">
      <c r="A44" s="82">
        <v>29</v>
      </c>
      <c r="B44" s="149" t="s">
        <v>274</v>
      </c>
      <c r="C44" s="87" t="s">
        <v>33</v>
      </c>
      <c r="D44" s="87" t="s">
        <v>120</v>
      </c>
      <c r="E44" s="87" t="s">
        <v>276</v>
      </c>
      <c r="F44" s="87" t="s">
        <v>116</v>
      </c>
      <c r="G44" s="91">
        <v>0</v>
      </c>
      <c r="H44" s="179"/>
      <c r="I44" s="156"/>
    </row>
    <row r="45" spans="1:9" s="148" customFormat="1" ht="55.5" hidden="1" customHeight="1" x14ac:dyDescent="0.2">
      <c r="A45" s="82">
        <v>30</v>
      </c>
      <c r="B45" s="90" t="s">
        <v>4</v>
      </c>
      <c r="C45" s="87" t="s">
        <v>33</v>
      </c>
      <c r="D45" s="87" t="s">
        <v>120</v>
      </c>
      <c r="E45" s="87" t="s">
        <v>276</v>
      </c>
      <c r="F45" s="87" t="s">
        <v>117</v>
      </c>
      <c r="G45" s="91">
        <v>0</v>
      </c>
      <c r="H45" s="179"/>
      <c r="I45" s="215"/>
    </row>
    <row r="46" spans="1:9" s="148" customFormat="1" ht="30.75" hidden="1" customHeight="1" x14ac:dyDescent="0.2">
      <c r="A46" s="82">
        <v>31</v>
      </c>
      <c r="B46" s="90" t="s">
        <v>106</v>
      </c>
      <c r="C46" s="87" t="s">
        <v>33</v>
      </c>
      <c r="D46" s="87" t="s">
        <v>120</v>
      </c>
      <c r="E46" s="87" t="s">
        <v>276</v>
      </c>
      <c r="F46" s="87" t="s">
        <v>39</v>
      </c>
      <c r="G46" s="91">
        <v>0</v>
      </c>
      <c r="H46" s="179"/>
      <c r="I46" s="156"/>
    </row>
    <row r="47" spans="1:9" x14ac:dyDescent="0.2">
      <c r="A47" s="82">
        <v>28</v>
      </c>
      <c r="B47" s="86" t="s">
        <v>128</v>
      </c>
      <c r="C47" s="88" t="s">
        <v>33</v>
      </c>
      <c r="D47" s="88" t="s">
        <v>124</v>
      </c>
      <c r="E47" s="92"/>
      <c r="F47" s="92"/>
      <c r="G47" s="216">
        <v>5</v>
      </c>
      <c r="H47" s="156"/>
    </row>
    <row r="48" spans="1:9" s="102" customFormat="1" ht="12.75" customHeight="1" x14ac:dyDescent="0.2">
      <c r="A48" s="82">
        <v>29</v>
      </c>
      <c r="B48" s="90" t="s">
        <v>157</v>
      </c>
      <c r="C48" s="87" t="s">
        <v>33</v>
      </c>
      <c r="D48" s="87" t="s">
        <v>124</v>
      </c>
      <c r="E48" s="87" t="s">
        <v>207</v>
      </c>
      <c r="F48" s="87"/>
      <c r="G48" s="217">
        <v>5</v>
      </c>
      <c r="H48" s="158"/>
    </row>
    <row r="49" spans="1:8" ht="15" customHeight="1" x14ac:dyDescent="0.2">
      <c r="A49" s="82">
        <v>30</v>
      </c>
      <c r="B49" s="90" t="s">
        <v>158</v>
      </c>
      <c r="C49" s="87" t="s">
        <v>33</v>
      </c>
      <c r="D49" s="87" t="s">
        <v>124</v>
      </c>
      <c r="E49" s="87" t="s">
        <v>208</v>
      </c>
      <c r="F49" s="87"/>
      <c r="G49" s="218">
        <v>5</v>
      </c>
      <c r="H49" s="156"/>
    </row>
    <row r="50" spans="1:8" ht="12.75" customHeight="1" x14ac:dyDescent="0.2">
      <c r="A50" s="82">
        <v>31</v>
      </c>
      <c r="B50" s="90" t="s">
        <v>160</v>
      </c>
      <c r="C50" s="87" t="s">
        <v>33</v>
      </c>
      <c r="D50" s="87" t="s">
        <v>124</v>
      </c>
      <c r="E50" s="87" t="s">
        <v>212</v>
      </c>
      <c r="F50" s="87"/>
      <c r="G50" s="219">
        <v>5</v>
      </c>
      <c r="H50" s="156"/>
    </row>
    <row r="51" spans="1:8" ht="19.5" customHeight="1" x14ac:dyDescent="0.2">
      <c r="A51" s="82">
        <v>32</v>
      </c>
      <c r="B51" s="90" t="s">
        <v>111</v>
      </c>
      <c r="C51" s="87" t="s">
        <v>33</v>
      </c>
      <c r="D51" s="87" t="s">
        <v>124</v>
      </c>
      <c r="E51" s="87" t="s">
        <v>212</v>
      </c>
      <c r="F51" s="87" t="s">
        <v>122</v>
      </c>
      <c r="G51" s="217">
        <v>5</v>
      </c>
      <c r="H51" s="156"/>
    </row>
    <row r="52" spans="1:8" s="19" customFormat="1" ht="18.75" customHeight="1" x14ac:dyDescent="0.2">
      <c r="A52" s="82">
        <v>33</v>
      </c>
      <c r="B52" s="90" t="s">
        <v>112</v>
      </c>
      <c r="C52" s="87" t="s">
        <v>33</v>
      </c>
      <c r="D52" s="87" t="s">
        <v>124</v>
      </c>
      <c r="E52" s="87" t="s">
        <v>212</v>
      </c>
      <c r="F52" s="87" t="s">
        <v>123</v>
      </c>
      <c r="G52" s="218">
        <v>5</v>
      </c>
      <c r="H52" s="159"/>
    </row>
    <row r="53" spans="1:8" ht="30" customHeight="1" x14ac:dyDescent="0.2">
      <c r="A53" s="82">
        <v>34</v>
      </c>
      <c r="B53" s="86" t="s">
        <v>113</v>
      </c>
      <c r="C53" s="88" t="s">
        <v>33</v>
      </c>
      <c r="D53" s="88" t="s">
        <v>125</v>
      </c>
      <c r="E53" s="88"/>
      <c r="F53" s="88"/>
      <c r="G53" s="89">
        <v>63.5</v>
      </c>
      <c r="H53" s="156"/>
    </row>
    <row r="54" spans="1:8" ht="23.25" customHeight="1" x14ac:dyDescent="0.2">
      <c r="A54" s="82">
        <v>35</v>
      </c>
      <c r="B54" s="90" t="s">
        <v>114</v>
      </c>
      <c r="C54" s="87" t="s">
        <v>33</v>
      </c>
      <c r="D54" s="87" t="s">
        <v>126</v>
      </c>
      <c r="E54" s="87"/>
      <c r="F54" s="87"/>
      <c r="G54" s="91">
        <v>63.5</v>
      </c>
      <c r="H54" s="156"/>
    </row>
    <row r="55" spans="1:8" ht="25.5" x14ac:dyDescent="0.2">
      <c r="A55" s="82">
        <v>36</v>
      </c>
      <c r="B55" s="90" t="s">
        <v>157</v>
      </c>
      <c r="C55" s="87" t="s">
        <v>33</v>
      </c>
      <c r="D55" s="87" t="s">
        <v>126</v>
      </c>
      <c r="E55" s="87" t="s">
        <v>207</v>
      </c>
      <c r="F55" s="87"/>
      <c r="G55" s="91">
        <v>63.5</v>
      </c>
      <c r="H55" s="156"/>
    </row>
    <row r="56" spans="1:8" s="20" customFormat="1" ht="25.5" x14ac:dyDescent="0.2">
      <c r="A56" s="82">
        <v>37</v>
      </c>
      <c r="B56" s="90" t="s">
        <v>158</v>
      </c>
      <c r="C56" s="87" t="s">
        <v>33</v>
      </c>
      <c r="D56" s="87" t="s">
        <v>126</v>
      </c>
      <c r="E56" s="87" t="s">
        <v>208</v>
      </c>
      <c r="F56" s="87"/>
      <c r="G56" s="91">
        <v>63.5</v>
      </c>
      <c r="H56" s="157"/>
    </row>
    <row r="57" spans="1:8" ht="55.5" customHeight="1" x14ac:dyDescent="0.2">
      <c r="A57" s="82">
        <v>38</v>
      </c>
      <c r="B57" s="90" t="s">
        <v>173</v>
      </c>
      <c r="C57" s="87" t="s">
        <v>33</v>
      </c>
      <c r="D57" s="87" t="s">
        <v>126</v>
      </c>
      <c r="E57" s="87" t="s">
        <v>213</v>
      </c>
      <c r="F57" s="87" t="s">
        <v>116</v>
      </c>
      <c r="G57" s="91">
        <v>63.5</v>
      </c>
      <c r="H57" s="156"/>
    </row>
    <row r="58" spans="1:8" s="102" customFormat="1" ht="76.5" customHeight="1" x14ac:dyDescent="0.2">
      <c r="A58" s="82">
        <v>39</v>
      </c>
      <c r="B58" s="90" t="s">
        <v>105</v>
      </c>
      <c r="C58" s="87" t="s">
        <v>33</v>
      </c>
      <c r="D58" s="87" t="s">
        <v>126</v>
      </c>
      <c r="E58" s="87" t="s">
        <v>213</v>
      </c>
      <c r="F58" s="87" t="s">
        <v>117</v>
      </c>
      <c r="G58" s="91">
        <v>48.7</v>
      </c>
      <c r="H58" s="158"/>
    </row>
    <row r="59" spans="1:8" s="102" customFormat="1" ht="29.25" customHeight="1" x14ac:dyDescent="0.2">
      <c r="A59" s="82">
        <v>40</v>
      </c>
      <c r="B59" s="90" t="s">
        <v>106</v>
      </c>
      <c r="C59" s="87" t="s">
        <v>33</v>
      </c>
      <c r="D59" s="87" t="s">
        <v>126</v>
      </c>
      <c r="E59" s="87" t="s">
        <v>213</v>
      </c>
      <c r="F59" s="87" t="s">
        <v>39</v>
      </c>
      <c r="G59" s="164">
        <v>48.7</v>
      </c>
      <c r="H59" s="158"/>
    </row>
    <row r="60" spans="1:8" s="102" customFormat="1" ht="28.5" customHeight="1" x14ac:dyDescent="0.2">
      <c r="A60" s="82">
        <v>41</v>
      </c>
      <c r="B60" s="90" t="s">
        <v>109</v>
      </c>
      <c r="C60" s="87" t="s">
        <v>33</v>
      </c>
      <c r="D60" s="87" t="s">
        <v>126</v>
      </c>
      <c r="E60" s="87" t="s">
        <v>213</v>
      </c>
      <c r="F60" s="87" t="s">
        <v>121</v>
      </c>
      <c r="G60" s="91">
        <v>14.8</v>
      </c>
      <c r="H60" s="158"/>
    </row>
    <row r="61" spans="1:8" ht="38.25" x14ac:dyDescent="0.2">
      <c r="A61" s="82">
        <v>42</v>
      </c>
      <c r="B61" s="90" t="s">
        <v>110</v>
      </c>
      <c r="C61" s="87" t="s">
        <v>33</v>
      </c>
      <c r="D61" s="87" t="s">
        <v>126</v>
      </c>
      <c r="E61" s="87" t="s">
        <v>213</v>
      </c>
      <c r="F61" s="87" t="s">
        <v>100</v>
      </c>
      <c r="G61" s="164">
        <v>14.8</v>
      </c>
      <c r="H61" s="156"/>
    </row>
    <row r="62" spans="1:8" s="19" customFormat="1" ht="25.5" x14ac:dyDescent="0.2">
      <c r="A62" s="82">
        <v>43</v>
      </c>
      <c r="B62" s="93" t="s">
        <v>161</v>
      </c>
      <c r="C62" s="94" t="s">
        <v>33</v>
      </c>
      <c r="D62" s="88" t="s">
        <v>162</v>
      </c>
      <c r="E62" s="87"/>
      <c r="F62" s="87"/>
      <c r="G62" s="89">
        <v>47.2</v>
      </c>
      <c r="H62" s="159"/>
    </row>
    <row r="63" spans="1:8" ht="21" customHeight="1" x14ac:dyDescent="0.2">
      <c r="A63" s="82">
        <v>44</v>
      </c>
      <c r="B63" s="86" t="s">
        <v>85</v>
      </c>
      <c r="C63" s="94" t="s">
        <v>33</v>
      </c>
      <c r="D63" s="88" t="s">
        <v>94</v>
      </c>
      <c r="E63" s="88"/>
      <c r="F63" s="88"/>
      <c r="G63" s="89">
        <v>46.7</v>
      </c>
      <c r="H63" s="156"/>
    </row>
    <row r="64" spans="1:8" ht="63.75" x14ac:dyDescent="0.2">
      <c r="A64" s="82">
        <v>45</v>
      </c>
      <c r="B64" s="95" t="s">
        <v>214</v>
      </c>
      <c r="C64" s="96" t="s">
        <v>33</v>
      </c>
      <c r="D64" s="87" t="s">
        <v>94</v>
      </c>
      <c r="E64" s="87" t="s">
        <v>215</v>
      </c>
      <c r="F64" s="87"/>
      <c r="G64" s="91">
        <v>46.7</v>
      </c>
      <c r="H64" s="156"/>
    </row>
    <row r="65" spans="1:9" ht="25.5" x14ac:dyDescent="0.2">
      <c r="A65" s="82">
        <v>46</v>
      </c>
      <c r="B65" s="95" t="s">
        <v>163</v>
      </c>
      <c r="C65" s="96" t="s">
        <v>33</v>
      </c>
      <c r="D65" s="87" t="s">
        <v>94</v>
      </c>
      <c r="E65" s="87" t="s">
        <v>216</v>
      </c>
      <c r="F65" s="87"/>
      <c r="G65" s="212">
        <v>46.7</v>
      </c>
      <c r="H65" s="156"/>
    </row>
    <row r="66" spans="1:9" ht="102" x14ac:dyDescent="0.2">
      <c r="A66" s="82">
        <v>47</v>
      </c>
      <c r="B66" s="95" t="s">
        <v>177</v>
      </c>
      <c r="C66" s="96" t="s">
        <v>33</v>
      </c>
      <c r="D66" s="87" t="s">
        <v>94</v>
      </c>
      <c r="E66" s="87" t="s">
        <v>217</v>
      </c>
      <c r="F66" s="87"/>
      <c r="G66" s="91">
        <v>29.2</v>
      </c>
      <c r="H66" s="156"/>
    </row>
    <row r="67" spans="1:9" ht="29.25" customHeight="1" x14ac:dyDescent="0.2">
      <c r="A67" s="82">
        <v>48</v>
      </c>
      <c r="B67" s="90" t="s">
        <v>109</v>
      </c>
      <c r="C67" s="96" t="s">
        <v>33</v>
      </c>
      <c r="D67" s="87" t="s">
        <v>94</v>
      </c>
      <c r="E67" s="87" t="s">
        <v>217</v>
      </c>
      <c r="F67" s="87" t="s">
        <v>121</v>
      </c>
      <c r="G67" s="91">
        <v>29.2</v>
      </c>
      <c r="H67" s="156"/>
    </row>
    <row r="68" spans="1:9" ht="48" customHeight="1" x14ac:dyDescent="0.2">
      <c r="A68" s="82">
        <v>49</v>
      </c>
      <c r="B68" s="90" t="s">
        <v>110</v>
      </c>
      <c r="C68" s="96" t="s">
        <v>33</v>
      </c>
      <c r="D68" s="87" t="s">
        <v>94</v>
      </c>
      <c r="E68" s="87" t="s">
        <v>217</v>
      </c>
      <c r="F68" s="87" t="s">
        <v>100</v>
      </c>
      <c r="G68" s="165">
        <v>29.2</v>
      </c>
      <c r="H68" s="156"/>
    </row>
    <row r="69" spans="1:9" s="148" customFormat="1" ht="114.75" x14ac:dyDescent="0.2">
      <c r="A69" s="82">
        <v>50</v>
      </c>
      <c r="B69" s="95" t="s">
        <v>272</v>
      </c>
      <c r="C69" s="96" t="s">
        <v>33</v>
      </c>
      <c r="D69" s="87" t="s">
        <v>94</v>
      </c>
      <c r="E69" s="87" t="s">
        <v>267</v>
      </c>
      <c r="F69" s="87"/>
      <c r="G69" s="91">
        <v>16.7</v>
      </c>
      <c r="H69" s="156"/>
      <c r="I69" s="215"/>
    </row>
    <row r="70" spans="1:9" s="148" customFormat="1" ht="29.25" customHeight="1" x14ac:dyDescent="0.2">
      <c r="A70" s="82">
        <v>51</v>
      </c>
      <c r="B70" s="90" t="s">
        <v>109</v>
      </c>
      <c r="C70" s="96" t="s">
        <v>33</v>
      </c>
      <c r="D70" s="87" t="s">
        <v>94</v>
      </c>
      <c r="E70" s="87" t="s">
        <v>267</v>
      </c>
      <c r="F70" s="87" t="s">
        <v>121</v>
      </c>
      <c r="G70" s="91">
        <v>16.7</v>
      </c>
      <c r="H70" s="156"/>
      <c r="I70" s="215"/>
    </row>
    <row r="71" spans="1:9" s="148" customFormat="1" ht="48" customHeight="1" x14ac:dyDescent="0.2">
      <c r="A71" s="82">
        <v>52</v>
      </c>
      <c r="B71" s="90" t="s">
        <v>110</v>
      </c>
      <c r="C71" s="96" t="s">
        <v>33</v>
      </c>
      <c r="D71" s="87" t="s">
        <v>94</v>
      </c>
      <c r="E71" s="87" t="s">
        <v>267</v>
      </c>
      <c r="F71" s="87" t="s">
        <v>100</v>
      </c>
      <c r="G71" s="165">
        <v>16.7</v>
      </c>
      <c r="H71" s="156"/>
      <c r="I71" s="215"/>
    </row>
    <row r="72" spans="1:9" s="146" customFormat="1" ht="102" x14ac:dyDescent="0.2">
      <c r="A72" s="82">
        <v>53</v>
      </c>
      <c r="B72" s="95" t="s">
        <v>266</v>
      </c>
      <c r="C72" s="96" t="s">
        <v>33</v>
      </c>
      <c r="D72" s="87" t="s">
        <v>94</v>
      </c>
      <c r="E72" s="87" t="s">
        <v>271</v>
      </c>
      <c r="F72" s="87"/>
      <c r="G72" s="91">
        <v>0.8</v>
      </c>
      <c r="H72" s="156"/>
      <c r="I72" s="215"/>
    </row>
    <row r="73" spans="1:9" s="146" customFormat="1" ht="29.25" customHeight="1" x14ac:dyDescent="0.2">
      <c r="A73" s="82">
        <v>54</v>
      </c>
      <c r="B73" s="90" t="s">
        <v>109</v>
      </c>
      <c r="C73" s="96" t="s">
        <v>33</v>
      </c>
      <c r="D73" s="87" t="s">
        <v>94</v>
      </c>
      <c r="E73" s="87" t="s">
        <v>271</v>
      </c>
      <c r="F73" s="87" t="s">
        <v>121</v>
      </c>
      <c r="G73" s="91">
        <v>0.8</v>
      </c>
      <c r="H73" s="156"/>
      <c r="I73" s="215"/>
    </row>
    <row r="74" spans="1:9" s="146" customFormat="1" ht="48" customHeight="1" x14ac:dyDescent="0.2">
      <c r="A74" s="82">
        <v>55</v>
      </c>
      <c r="B74" s="90" t="s">
        <v>110</v>
      </c>
      <c r="C74" s="96" t="s">
        <v>33</v>
      </c>
      <c r="D74" s="87" t="s">
        <v>94</v>
      </c>
      <c r="E74" s="87" t="s">
        <v>271</v>
      </c>
      <c r="F74" s="87" t="s">
        <v>100</v>
      </c>
      <c r="G74" s="165">
        <v>0.8</v>
      </c>
      <c r="H74" s="156"/>
      <c r="I74" s="215"/>
    </row>
    <row r="75" spans="1:9" s="194" customFormat="1" ht="30" customHeight="1" x14ac:dyDescent="0.2">
      <c r="A75" s="82">
        <v>56</v>
      </c>
      <c r="B75" s="86" t="s">
        <v>293</v>
      </c>
      <c r="C75" s="94" t="s">
        <v>33</v>
      </c>
      <c r="D75" s="88" t="s">
        <v>292</v>
      </c>
      <c r="E75" s="88"/>
      <c r="F75" s="88"/>
      <c r="G75" s="89">
        <v>0.5</v>
      </c>
      <c r="H75" s="156"/>
      <c r="I75" s="215"/>
    </row>
    <row r="76" spans="1:9" s="194" customFormat="1" ht="51" x14ac:dyDescent="0.2">
      <c r="A76" s="82">
        <v>57</v>
      </c>
      <c r="B76" s="95" t="s">
        <v>290</v>
      </c>
      <c r="C76" s="96" t="s">
        <v>33</v>
      </c>
      <c r="D76" s="87" t="s">
        <v>292</v>
      </c>
      <c r="E76" s="87" t="s">
        <v>215</v>
      </c>
      <c r="F76" s="87"/>
      <c r="G76" s="91">
        <v>0.5</v>
      </c>
      <c r="H76" s="156"/>
      <c r="I76" s="215"/>
    </row>
    <row r="77" spans="1:9" s="194" customFormat="1" ht="25.5" x14ac:dyDescent="0.2">
      <c r="A77" s="82">
        <v>58</v>
      </c>
      <c r="B77" s="95" t="s">
        <v>163</v>
      </c>
      <c r="C77" s="96" t="s">
        <v>33</v>
      </c>
      <c r="D77" s="87" t="s">
        <v>292</v>
      </c>
      <c r="E77" s="87" t="s">
        <v>216</v>
      </c>
      <c r="F77" s="87"/>
      <c r="G77" s="212">
        <v>0.5</v>
      </c>
      <c r="H77" s="156"/>
      <c r="I77" s="215"/>
    </row>
    <row r="78" spans="1:9" s="194" customFormat="1" ht="117" customHeight="1" x14ac:dyDescent="0.2">
      <c r="A78" s="82">
        <v>59</v>
      </c>
      <c r="B78" s="95" t="s">
        <v>297</v>
      </c>
      <c r="C78" s="96" t="s">
        <v>33</v>
      </c>
      <c r="D78" s="87" t="s">
        <v>292</v>
      </c>
      <c r="E78" s="87" t="s">
        <v>294</v>
      </c>
      <c r="F78" s="87"/>
      <c r="G78" s="91">
        <v>0.5</v>
      </c>
      <c r="H78" s="156"/>
      <c r="I78" s="215"/>
    </row>
    <row r="79" spans="1:9" s="194" customFormat="1" ht="29.25" customHeight="1" x14ac:dyDescent="0.2">
      <c r="A79" s="82">
        <v>60</v>
      </c>
      <c r="B79" s="90" t="s">
        <v>109</v>
      </c>
      <c r="C79" s="96" t="s">
        <v>33</v>
      </c>
      <c r="D79" s="87" t="s">
        <v>292</v>
      </c>
      <c r="E79" s="87" t="s">
        <v>294</v>
      </c>
      <c r="F79" s="87" t="s">
        <v>121</v>
      </c>
      <c r="G79" s="91">
        <v>0.5</v>
      </c>
      <c r="H79" s="156"/>
      <c r="I79" s="215"/>
    </row>
    <row r="80" spans="1:9" s="19" customFormat="1" ht="42" customHeight="1" x14ac:dyDescent="0.2">
      <c r="A80" s="82">
        <v>61</v>
      </c>
      <c r="B80" s="90" t="s">
        <v>110</v>
      </c>
      <c r="C80" s="96" t="s">
        <v>33</v>
      </c>
      <c r="D80" s="87" t="s">
        <v>292</v>
      </c>
      <c r="E80" s="87" t="s">
        <v>294</v>
      </c>
      <c r="F80" s="87" t="s">
        <v>100</v>
      </c>
      <c r="G80" s="165">
        <v>0.5</v>
      </c>
      <c r="H80" s="159"/>
    </row>
    <row r="81" spans="1:13" x14ac:dyDescent="0.2">
      <c r="A81" s="82">
        <v>62</v>
      </c>
      <c r="B81" s="86" t="s">
        <v>164</v>
      </c>
      <c r="C81" s="94" t="s">
        <v>33</v>
      </c>
      <c r="D81" s="88" t="s">
        <v>165</v>
      </c>
      <c r="E81" s="88"/>
      <c r="F81" s="88"/>
      <c r="G81" s="89">
        <v>1408</v>
      </c>
      <c r="H81" s="156"/>
    </row>
    <row r="82" spans="1:13" x14ac:dyDescent="0.2">
      <c r="A82" s="82">
        <v>63</v>
      </c>
      <c r="B82" s="86" t="s">
        <v>89</v>
      </c>
      <c r="C82" s="94" t="s">
        <v>33</v>
      </c>
      <c r="D82" s="88" t="s">
        <v>97</v>
      </c>
      <c r="E82" s="88"/>
      <c r="F82" s="88"/>
      <c r="G82" s="89">
        <v>1408</v>
      </c>
      <c r="H82" s="156"/>
    </row>
    <row r="83" spans="1:13" s="102" customFormat="1" ht="66.75" customHeight="1" x14ac:dyDescent="0.2">
      <c r="A83" s="82">
        <v>64</v>
      </c>
      <c r="B83" s="95" t="s">
        <v>218</v>
      </c>
      <c r="C83" s="96" t="s">
        <v>33</v>
      </c>
      <c r="D83" s="87" t="s">
        <v>97</v>
      </c>
      <c r="E83" s="87" t="s">
        <v>215</v>
      </c>
      <c r="F83" s="87"/>
      <c r="G83" s="91">
        <v>1408</v>
      </c>
      <c r="H83" s="158"/>
    </row>
    <row r="84" spans="1:13" ht="29.25" customHeight="1" x14ac:dyDescent="0.2">
      <c r="A84" s="82">
        <v>65</v>
      </c>
      <c r="B84" s="95" t="s">
        <v>166</v>
      </c>
      <c r="C84" s="96" t="s">
        <v>33</v>
      </c>
      <c r="D84" s="87" t="s">
        <v>97</v>
      </c>
      <c r="E84" s="87" t="s">
        <v>219</v>
      </c>
      <c r="F84" s="87"/>
      <c r="G84" s="168">
        <v>1408</v>
      </c>
      <c r="H84" s="156"/>
    </row>
    <row r="85" spans="1:13" s="111" customFormat="1" ht="29.25" customHeight="1" x14ac:dyDescent="0.2">
      <c r="A85" s="82">
        <v>66</v>
      </c>
      <c r="B85" s="90" t="s">
        <v>220</v>
      </c>
      <c r="C85" s="96" t="s">
        <v>33</v>
      </c>
      <c r="D85" s="87" t="s">
        <v>97</v>
      </c>
      <c r="E85" s="87" t="s">
        <v>221</v>
      </c>
      <c r="F85" s="87"/>
      <c r="G85" s="91">
        <v>79.5</v>
      </c>
      <c r="H85" s="156"/>
      <c r="I85" s="215"/>
    </row>
    <row r="86" spans="1:13" s="111" customFormat="1" ht="32.25" customHeight="1" x14ac:dyDescent="0.2">
      <c r="A86" s="82">
        <v>67</v>
      </c>
      <c r="B86" s="90" t="s">
        <v>109</v>
      </c>
      <c r="C86" s="96" t="s">
        <v>33</v>
      </c>
      <c r="D86" s="87" t="s">
        <v>97</v>
      </c>
      <c r="E86" s="87" t="s">
        <v>221</v>
      </c>
      <c r="F86" s="87" t="s">
        <v>121</v>
      </c>
      <c r="G86" s="91">
        <v>79.5</v>
      </c>
      <c r="H86" s="156"/>
      <c r="I86" s="253"/>
      <c r="J86" s="253"/>
      <c r="K86" s="253"/>
      <c r="L86" s="253"/>
      <c r="M86" s="253"/>
    </row>
    <row r="87" spans="1:13" s="111" customFormat="1" ht="28.5" customHeight="1" x14ac:dyDescent="0.2">
      <c r="A87" s="82">
        <v>68</v>
      </c>
      <c r="B87" s="90" t="s">
        <v>110</v>
      </c>
      <c r="C87" s="96" t="s">
        <v>33</v>
      </c>
      <c r="D87" s="87" t="s">
        <v>97</v>
      </c>
      <c r="E87" s="87" t="s">
        <v>221</v>
      </c>
      <c r="F87" s="87" t="s">
        <v>100</v>
      </c>
      <c r="G87" s="164">
        <v>79.5</v>
      </c>
      <c r="H87" s="156"/>
      <c r="I87" s="253"/>
      <c r="J87" s="253"/>
      <c r="K87" s="253"/>
      <c r="L87" s="253"/>
      <c r="M87" s="253"/>
    </row>
    <row r="88" spans="1:13" s="111" customFormat="1" ht="134.25" customHeight="1" x14ac:dyDescent="0.2">
      <c r="A88" s="82">
        <v>69</v>
      </c>
      <c r="B88" s="90" t="s">
        <v>233</v>
      </c>
      <c r="C88" s="96" t="s">
        <v>33</v>
      </c>
      <c r="D88" s="87" t="s">
        <v>97</v>
      </c>
      <c r="E88" s="87" t="s">
        <v>288</v>
      </c>
      <c r="F88" s="87"/>
      <c r="G88" s="91">
        <v>174.9</v>
      </c>
      <c r="H88" s="156"/>
      <c r="I88" s="253"/>
      <c r="J88" s="253"/>
      <c r="K88" s="253"/>
      <c r="L88" s="253"/>
      <c r="M88" s="253"/>
    </row>
    <row r="89" spans="1:13" s="111" customFormat="1" ht="32.25" customHeight="1" x14ac:dyDescent="0.2">
      <c r="A89" s="82">
        <v>70</v>
      </c>
      <c r="B89" s="90" t="s">
        <v>109</v>
      </c>
      <c r="C89" s="96" t="s">
        <v>33</v>
      </c>
      <c r="D89" s="87" t="s">
        <v>97</v>
      </c>
      <c r="E89" s="87" t="s">
        <v>288</v>
      </c>
      <c r="F89" s="87" t="s">
        <v>121</v>
      </c>
      <c r="G89" s="91">
        <v>174.9</v>
      </c>
      <c r="H89" s="156"/>
      <c r="I89" s="215"/>
    </row>
    <row r="90" spans="1:13" s="111" customFormat="1" ht="28.5" customHeight="1" x14ac:dyDescent="0.2">
      <c r="A90" s="82">
        <v>71</v>
      </c>
      <c r="B90" s="90" t="s">
        <v>110</v>
      </c>
      <c r="C90" s="96" t="s">
        <v>33</v>
      </c>
      <c r="D90" s="87" t="s">
        <v>97</v>
      </c>
      <c r="E90" s="87" t="s">
        <v>288</v>
      </c>
      <c r="F90" s="87" t="s">
        <v>100</v>
      </c>
      <c r="G90" s="164">
        <v>174.9</v>
      </c>
      <c r="H90" s="156"/>
      <c r="I90" s="215"/>
    </row>
    <row r="91" spans="1:13" s="111" customFormat="1" ht="117.75" customHeight="1" x14ac:dyDescent="0.2">
      <c r="A91" s="82">
        <v>72</v>
      </c>
      <c r="B91" s="90" t="s">
        <v>234</v>
      </c>
      <c r="C91" s="96" t="s">
        <v>33</v>
      </c>
      <c r="D91" s="87" t="s">
        <v>97</v>
      </c>
      <c r="E91" s="87" t="s">
        <v>289</v>
      </c>
      <c r="F91" s="87"/>
      <c r="G91" s="91">
        <v>2.1</v>
      </c>
      <c r="H91" s="156"/>
      <c r="I91" s="215"/>
    </row>
    <row r="92" spans="1:13" s="111" customFormat="1" ht="32.25" customHeight="1" x14ac:dyDescent="0.2">
      <c r="A92" s="82">
        <v>73</v>
      </c>
      <c r="B92" s="90" t="s">
        <v>109</v>
      </c>
      <c r="C92" s="96" t="s">
        <v>33</v>
      </c>
      <c r="D92" s="87" t="s">
        <v>97</v>
      </c>
      <c r="E92" s="87" t="s">
        <v>289</v>
      </c>
      <c r="F92" s="87" t="s">
        <v>121</v>
      </c>
      <c r="G92" s="91">
        <v>2.1</v>
      </c>
      <c r="H92" s="156"/>
      <c r="I92" s="215"/>
    </row>
    <row r="93" spans="1:13" s="111" customFormat="1" ht="28.5" customHeight="1" x14ac:dyDescent="0.2">
      <c r="A93" s="82">
        <v>74</v>
      </c>
      <c r="B93" s="90" t="s">
        <v>110</v>
      </c>
      <c r="C93" s="96" t="s">
        <v>33</v>
      </c>
      <c r="D93" s="87" t="s">
        <v>97</v>
      </c>
      <c r="E93" s="87" t="s">
        <v>289</v>
      </c>
      <c r="F93" s="87" t="s">
        <v>100</v>
      </c>
      <c r="G93" s="164">
        <v>2.1</v>
      </c>
      <c r="H93" s="156"/>
      <c r="I93" s="215"/>
    </row>
    <row r="94" spans="1:13" s="250" customFormat="1" ht="119.25" customHeight="1" x14ac:dyDescent="0.2">
      <c r="A94" s="82">
        <v>75</v>
      </c>
      <c r="B94" s="90" t="s">
        <v>377</v>
      </c>
      <c r="C94" s="96" t="s">
        <v>33</v>
      </c>
      <c r="D94" s="87" t="s">
        <v>97</v>
      </c>
      <c r="E94" s="87" t="s">
        <v>375</v>
      </c>
      <c r="F94" s="87"/>
      <c r="G94" s="91">
        <v>1137.8</v>
      </c>
      <c r="H94" s="156"/>
    </row>
    <row r="95" spans="1:13" s="250" customFormat="1" ht="32.25" customHeight="1" x14ac:dyDescent="0.2">
      <c r="A95" s="82">
        <v>76</v>
      </c>
      <c r="B95" s="90" t="s">
        <v>109</v>
      </c>
      <c r="C95" s="96" t="s">
        <v>33</v>
      </c>
      <c r="D95" s="87" t="s">
        <v>97</v>
      </c>
      <c r="E95" s="87" t="s">
        <v>375</v>
      </c>
      <c r="F95" s="87" t="s">
        <v>121</v>
      </c>
      <c r="G95" s="91">
        <v>1137.8</v>
      </c>
      <c r="H95" s="156"/>
    </row>
    <row r="96" spans="1:13" s="250" customFormat="1" ht="28.5" customHeight="1" x14ac:dyDescent="0.2">
      <c r="A96" s="82">
        <v>77</v>
      </c>
      <c r="B96" s="90" t="s">
        <v>110</v>
      </c>
      <c r="C96" s="96" t="s">
        <v>33</v>
      </c>
      <c r="D96" s="87" t="s">
        <v>97</v>
      </c>
      <c r="E96" s="87" t="s">
        <v>375</v>
      </c>
      <c r="F96" s="87" t="s">
        <v>100</v>
      </c>
      <c r="G96" s="164">
        <v>1137.8</v>
      </c>
      <c r="H96" s="156"/>
    </row>
    <row r="97" spans="1:12" s="250" customFormat="1" ht="117.75" customHeight="1" x14ac:dyDescent="0.2">
      <c r="A97" s="82">
        <v>78</v>
      </c>
      <c r="B97" s="90" t="s">
        <v>378</v>
      </c>
      <c r="C97" s="96" t="s">
        <v>33</v>
      </c>
      <c r="D97" s="87" t="s">
        <v>97</v>
      </c>
      <c r="E97" s="87" t="s">
        <v>376</v>
      </c>
      <c r="F97" s="87"/>
      <c r="G97" s="91">
        <v>13.7</v>
      </c>
      <c r="H97" s="156"/>
    </row>
    <row r="98" spans="1:12" s="250" customFormat="1" ht="32.25" customHeight="1" x14ac:dyDescent="0.2">
      <c r="A98" s="82">
        <v>79</v>
      </c>
      <c r="B98" s="90" t="s">
        <v>109</v>
      </c>
      <c r="C98" s="96" t="s">
        <v>33</v>
      </c>
      <c r="D98" s="87" t="s">
        <v>97</v>
      </c>
      <c r="E98" s="87" t="s">
        <v>376</v>
      </c>
      <c r="F98" s="87" t="s">
        <v>121</v>
      </c>
      <c r="G98" s="91">
        <v>13.7</v>
      </c>
      <c r="H98" s="156"/>
    </row>
    <row r="99" spans="1:12" s="250" customFormat="1" ht="28.5" customHeight="1" x14ac:dyDescent="0.2">
      <c r="A99" s="82">
        <v>80</v>
      </c>
      <c r="B99" s="90" t="s">
        <v>110</v>
      </c>
      <c r="C99" s="96" t="s">
        <v>33</v>
      </c>
      <c r="D99" s="87" t="s">
        <v>97</v>
      </c>
      <c r="E99" s="87" t="s">
        <v>376</v>
      </c>
      <c r="F99" s="87" t="s">
        <v>100</v>
      </c>
      <c r="G99" s="164">
        <v>13.7</v>
      </c>
      <c r="H99" s="156"/>
    </row>
    <row r="100" spans="1:12" ht="20.25" customHeight="1" x14ac:dyDescent="0.2">
      <c r="A100" s="82">
        <v>81</v>
      </c>
      <c r="B100" s="86" t="s">
        <v>129</v>
      </c>
      <c r="C100" s="87" t="s">
        <v>33</v>
      </c>
      <c r="D100" s="88" t="s">
        <v>130</v>
      </c>
      <c r="E100" s="87"/>
      <c r="F100" s="87"/>
      <c r="G100" s="89">
        <v>276.3</v>
      </c>
      <c r="H100" s="156"/>
    </row>
    <row r="101" spans="1:12" ht="23.25" customHeight="1" x14ac:dyDescent="0.2">
      <c r="A101" s="82">
        <v>82</v>
      </c>
      <c r="B101" s="97" t="s">
        <v>69</v>
      </c>
      <c r="C101" s="87" t="s">
        <v>33</v>
      </c>
      <c r="D101" s="87" t="s">
        <v>95</v>
      </c>
      <c r="E101" s="87"/>
      <c r="F101" s="87"/>
      <c r="G101" s="91">
        <v>276.3</v>
      </c>
      <c r="H101" s="156"/>
    </row>
    <row r="102" spans="1:12" ht="60" customHeight="1" x14ac:dyDescent="0.2">
      <c r="A102" s="82">
        <v>83</v>
      </c>
      <c r="B102" s="90" t="s">
        <v>168</v>
      </c>
      <c r="C102" s="87" t="s">
        <v>33</v>
      </c>
      <c r="D102" s="87" t="s">
        <v>95</v>
      </c>
      <c r="E102" s="87" t="s">
        <v>215</v>
      </c>
      <c r="F102" s="87" t="s">
        <v>116</v>
      </c>
      <c r="G102" s="91">
        <v>276.3</v>
      </c>
      <c r="H102" s="156"/>
    </row>
    <row r="103" spans="1:12" ht="35.25" customHeight="1" x14ac:dyDescent="0.2">
      <c r="A103" s="82">
        <v>84</v>
      </c>
      <c r="B103" s="90" t="s">
        <v>167</v>
      </c>
      <c r="C103" s="87" t="s">
        <v>33</v>
      </c>
      <c r="D103" s="87" t="s">
        <v>95</v>
      </c>
      <c r="E103" s="87" t="s">
        <v>222</v>
      </c>
      <c r="F103" s="87" t="s">
        <v>116</v>
      </c>
      <c r="G103" s="168">
        <v>276.3</v>
      </c>
      <c r="H103" s="156"/>
    </row>
    <row r="104" spans="1:12" ht="77.25" customHeight="1" x14ac:dyDescent="0.2">
      <c r="A104" s="82">
        <v>85</v>
      </c>
      <c r="B104" s="95" t="s">
        <v>223</v>
      </c>
      <c r="C104" s="96" t="s">
        <v>33</v>
      </c>
      <c r="D104" s="87" t="s">
        <v>95</v>
      </c>
      <c r="E104" s="87" t="s">
        <v>224</v>
      </c>
      <c r="F104" s="87"/>
      <c r="G104" s="91">
        <v>271</v>
      </c>
      <c r="H104" s="156"/>
    </row>
    <row r="105" spans="1:12" s="102" customFormat="1" ht="30" customHeight="1" x14ac:dyDescent="0.2">
      <c r="A105" s="82">
        <v>86</v>
      </c>
      <c r="B105" s="90" t="s">
        <v>109</v>
      </c>
      <c r="C105" s="96" t="s">
        <v>33</v>
      </c>
      <c r="D105" s="87" t="s">
        <v>95</v>
      </c>
      <c r="E105" s="87" t="s">
        <v>224</v>
      </c>
      <c r="F105" s="87" t="s">
        <v>121</v>
      </c>
      <c r="G105" s="91">
        <v>271</v>
      </c>
      <c r="H105" s="158"/>
    </row>
    <row r="106" spans="1:12" ht="26.25" customHeight="1" x14ac:dyDescent="0.2">
      <c r="A106" s="82">
        <v>87</v>
      </c>
      <c r="B106" s="90" t="s">
        <v>110</v>
      </c>
      <c r="C106" s="96" t="s">
        <v>33</v>
      </c>
      <c r="D106" s="87" t="s">
        <v>95</v>
      </c>
      <c r="E106" s="87" t="s">
        <v>224</v>
      </c>
      <c r="F106" s="87" t="s">
        <v>100</v>
      </c>
      <c r="G106" s="164">
        <v>271</v>
      </c>
      <c r="H106" s="156"/>
    </row>
    <row r="107" spans="1:12" s="195" customFormat="1" ht="90.75" customHeight="1" x14ac:dyDescent="0.2">
      <c r="A107" s="82">
        <v>88</v>
      </c>
      <c r="B107" s="95" t="s">
        <v>299</v>
      </c>
      <c r="C107" s="96" t="s">
        <v>33</v>
      </c>
      <c r="D107" s="87" t="s">
        <v>95</v>
      </c>
      <c r="E107" s="87" t="s">
        <v>298</v>
      </c>
      <c r="F107" s="87"/>
      <c r="G107" s="91">
        <v>5.3</v>
      </c>
      <c r="H107" s="156"/>
      <c r="I107" s="253"/>
      <c r="J107" s="253"/>
      <c r="K107" s="253"/>
      <c r="L107" s="253"/>
    </row>
    <row r="108" spans="1:12" s="102" customFormat="1" ht="27" customHeight="1" x14ac:dyDescent="0.2">
      <c r="A108" s="82">
        <v>89</v>
      </c>
      <c r="B108" s="90" t="s">
        <v>109</v>
      </c>
      <c r="C108" s="96" t="s">
        <v>33</v>
      </c>
      <c r="D108" s="87" t="s">
        <v>95</v>
      </c>
      <c r="E108" s="87" t="s">
        <v>298</v>
      </c>
      <c r="F108" s="87" t="s">
        <v>121</v>
      </c>
      <c r="G108" s="91">
        <v>5.3</v>
      </c>
      <c r="H108" s="158"/>
    </row>
    <row r="109" spans="1:12" s="195" customFormat="1" ht="26.25" customHeight="1" x14ac:dyDescent="0.2">
      <c r="A109" s="82">
        <v>90</v>
      </c>
      <c r="B109" s="90" t="s">
        <v>110</v>
      </c>
      <c r="C109" s="96" t="s">
        <v>33</v>
      </c>
      <c r="D109" s="87" t="s">
        <v>95</v>
      </c>
      <c r="E109" s="87" t="s">
        <v>298</v>
      </c>
      <c r="F109" s="87" t="s">
        <v>100</v>
      </c>
      <c r="G109" s="164">
        <v>5.3</v>
      </c>
      <c r="H109" s="156"/>
      <c r="I109" s="253"/>
      <c r="J109" s="253"/>
      <c r="K109" s="253"/>
      <c r="L109" s="253"/>
    </row>
    <row r="110" spans="1:12" s="121" customFormat="1" ht="91.5" hidden="1" customHeight="1" x14ac:dyDescent="0.2">
      <c r="A110" s="82">
        <v>95</v>
      </c>
      <c r="B110" s="95" t="s">
        <v>240</v>
      </c>
      <c r="C110" s="96" t="s">
        <v>33</v>
      </c>
      <c r="D110" s="87" t="s">
        <v>95</v>
      </c>
      <c r="E110" s="87" t="s">
        <v>239</v>
      </c>
      <c r="F110" s="87"/>
      <c r="G110" s="91">
        <v>0</v>
      </c>
      <c r="H110" s="156"/>
      <c r="I110" s="253"/>
      <c r="J110" s="253"/>
      <c r="K110" s="253"/>
      <c r="L110" s="253"/>
    </row>
    <row r="111" spans="1:12" s="102" customFormat="1" ht="30" hidden="1" customHeight="1" x14ac:dyDescent="0.2">
      <c r="A111" s="82">
        <v>96</v>
      </c>
      <c r="B111" s="90" t="s">
        <v>109</v>
      </c>
      <c r="C111" s="96" t="s">
        <v>33</v>
      </c>
      <c r="D111" s="87" t="s">
        <v>95</v>
      </c>
      <c r="E111" s="87" t="s">
        <v>239</v>
      </c>
      <c r="F111" s="87" t="s">
        <v>121</v>
      </c>
      <c r="G111" s="91">
        <v>0</v>
      </c>
      <c r="H111" s="158"/>
    </row>
    <row r="112" spans="1:12" s="121" customFormat="1" ht="26.25" hidden="1" customHeight="1" x14ac:dyDescent="0.2">
      <c r="A112" s="82">
        <v>97</v>
      </c>
      <c r="B112" s="90" t="s">
        <v>110</v>
      </c>
      <c r="C112" s="96" t="s">
        <v>33</v>
      </c>
      <c r="D112" s="87" t="s">
        <v>95</v>
      </c>
      <c r="E112" s="87" t="s">
        <v>238</v>
      </c>
      <c r="F112" s="87" t="s">
        <v>100</v>
      </c>
      <c r="G112" s="164">
        <v>0</v>
      </c>
      <c r="H112" s="156"/>
      <c r="I112" s="253"/>
      <c r="J112" s="253"/>
      <c r="K112" s="253"/>
      <c r="L112" s="253"/>
    </row>
    <row r="113" spans="1:12" ht="18.75" customHeight="1" x14ac:dyDescent="0.2">
      <c r="A113" s="82">
        <v>91</v>
      </c>
      <c r="B113" s="98" t="s">
        <v>92</v>
      </c>
      <c r="C113" s="88" t="s">
        <v>33</v>
      </c>
      <c r="D113" s="88" t="s">
        <v>134</v>
      </c>
      <c r="E113" s="88"/>
      <c r="F113" s="88"/>
      <c r="G113" s="224">
        <v>2244.6</v>
      </c>
      <c r="H113" s="156"/>
      <c r="I113" s="253"/>
      <c r="J113" s="253"/>
      <c r="K113" s="253"/>
      <c r="L113" s="253"/>
    </row>
    <row r="114" spans="1:12" x14ac:dyDescent="0.2">
      <c r="A114" s="82">
        <v>92</v>
      </c>
      <c r="B114" s="99" t="s">
        <v>73</v>
      </c>
      <c r="C114" s="87" t="s">
        <v>33</v>
      </c>
      <c r="D114" s="87" t="s">
        <v>133</v>
      </c>
      <c r="E114" s="87"/>
      <c r="F114" s="87"/>
      <c r="G114" s="91">
        <v>2244.6</v>
      </c>
      <c r="H114" s="156"/>
      <c r="I114" s="253"/>
      <c r="J114" s="253"/>
      <c r="K114" s="253"/>
      <c r="L114" s="253"/>
    </row>
    <row r="115" spans="1:12" ht="30.75" customHeight="1" x14ac:dyDescent="0.2">
      <c r="A115" s="82">
        <v>93</v>
      </c>
      <c r="B115" s="90" t="s">
        <v>132</v>
      </c>
      <c r="C115" s="87" t="s">
        <v>33</v>
      </c>
      <c r="D115" s="87" t="s">
        <v>133</v>
      </c>
      <c r="E115" s="87" t="s">
        <v>225</v>
      </c>
      <c r="F115" s="87" t="s">
        <v>116</v>
      </c>
      <c r="G115" s="91">
        <v>2244.6</v>
      </c>
      <c r="H115" s="156"/>
    </row>
    <row r="116" spans="1:12" ht="21" customHeight="1" x14ac:dyDescent="0.2">
      <c r="A116" s="82">
        <v>94</v>
      </c>
      <c r="B116" s="90" t="s">
        <v>131</v>
      </c>
      <c r="C116" s="87" t="s">
        <v>33</v>
      </c>
      <c r="D116" s="87" t="s">
        <v>133</v>
      </c>
      <c r="E116" s="87" t="s">
        <v>226</v>
      </c>
      <c r="F116" s="87" t="s">
        <v>116</v>
      </c>
      <c r="G116" s="91">
        <v>2244.6</v>
      </c>
      <c r="H116" s="156"/>
      <c r="I116" s="220"/>
      <c r="J116" s="220"/>
      <c r="K116" s="220"/>
    </row>
    <row r="117" spans="1:12" s="223" customFormat="1" ht="81" customHeight="1" x14ac:dyDescent="0.2">
      <c r="A117" s="82">
        <v>95</v>
      </c>
      <c r="B117" s="90" t="s">
        <v>310</v>
      </c>
      <c r="C117" s="87" t="s">
        <v>33</v>
      </c>
      <c r="D117" s="87" t="s">
        <v>133</v>
      </c>
      <c r="E117" s="87" t="s">
        <v>306</v>
      </c>
      <c r="F117" s="87" t="s">
        <v>116</v>
      </c>
      <c r="G117" s="91">
        <v>2244.6</v>
      </c>
      <c r="H117" s="156"/>
    </row>
    <row r="118" spans="1:12" s="223" customFormat="1" ht="26.25" customHeight="1" x14ac:dyDescent="0.2">
      <c r="A118" s="82">
        <v>96</v>
      </c>
      <c r="B118" s="90" t="s">
        <v>309</v>
      </c>
      <c r="C118" s="87" t="s">
        <v>33</v>
      </c>
      <c r="D118" s="87" t="s">
        <v>133</v>
      </c>
      <c r="E118" s="87" t="s">
        <v>306</v>
      </c>
      <c r="F118" s="87" t="s">
        <v>307</v>
      </c>
      <c r="G118" s="91">
        <v>2244.6</v>
      </c>
      <c r="H118" s="156"/>
    </row>
    <row r="119" spans="1:12" s="19" customFormat="1" ht="24.75" customHeight="1" x14ac:dyDescent="0.2">
      <c r="A119" s="82">
        <v>97</v>
      </c>
      <c r="B119" s="90" t="s">
        <v>48</v>
      </c>
      <c r="C119" s="87" t="s">
        <v>33</v>
      </c>
      <c r="D119" s="87" t="s">
        <v>133</v>
      </c>
      <c r="E119" s="87" t="s">
        <v>306</v>
      </c>
      <c r="F119" s="87" t="s">
        <v>308</v>
      </c>
      <c r="G119" s="164">
        <v>2244.6</v>
      </c>
      <c r="H119" s="159"/>
    </row>
    <row r="120" spans="1:12" ht="27.75" customHeight="1" x14ac:dyDescent="0.2">
      <c r="A120" s="82">
        <v>98</v>
      </c>
      <c r="B120" s="100" t="s">
        <v>115</v>
      </c>
      <c r="C120" s="94" t="s">
        <v>33</v>
      </c>
      <c r="D120" s="88" t="s">
        <v>127</v>
      </c>
      <c r="E120" s="88"/>
      <c r="F120" s="88"/>
      <c r="G120" s="89">
        <v>23</v>
      </c>
      <c r="H120" s="156"/>
    </row>
    <row r="121" spans="1:12" ht="20.25" customHeight="1" x14ac:dyDescent="0.2">
      <c r="A121" s="82">
        <v>99</v>
      </c>
      <c r="B121" s="100" t="s">
        <v>91</v>
      </c>
      <c r="C121" s="94" t="s">
        <v>33</v>
      </c>
      <c r="D121" s="88" t="s">
        <v>96</v>
      </c>
      <c r="E121" s="88"/>
      <c r="F121" s="88"/>
      <c r="G121" s="89">
        <v>23</v>
      </c>
      <c r="H121" s="156"/>
    </row>
    <row r="122" spans="1:12" ht="58.5" customHeight="1" x14ac:dyDescent="0.2">
      <c r="A122" s="82">
        <v>100</v>
      </c>
      <c r="B122" s="90" t="s">
        <v>168</v>
      </c>
      <c r="C122" s="87" t="s">
        <v>33</v>
      </c>
      <c r="D122" s="87" t="s">
        <v>96</v>
      </c>
      <c r="E122" s="87" t="s">
        <v>215</v>
      </c>
      <c r="F122" s="87"/>
      <c r="G122" s="91">
        <v>23</v>
      </c>
      <c r="H122" s="156"/>
    </row>
    <row r="123" spans="1:12" ht="27" customHeight="1" x14ac:dyDescent="0.2">
      <c r="A123" s="82">
        <v>101</v>
      </c>
      <c r="B123" s="95" t="s">
        <v>163</v>
      </c>
      <c r="C123" s="87" t="s">
        <v>33</v>
      </c>
      <c r="D123" s="87" t="s">
        <v>96</v>
      </c>
      <c r="E123" s="87" t="s">
        <v>216</v>
      </c>
      <c r="F123" s="88"/>
      <c r="G123" s="103">
        <v>23</v>
      </c>
      <c r="H123" s="156"/>
    </row>
    <row r="124" spans="1:12" ht="107.25" customHeight="1" x14ac:dyDescent="0.2">
      <c r="A124" s="82">
        <v>102</v>
      </c>
      <c r="B124" s="95" t="s">
        <v>178</v>
      </c>
      <c r="C124" s="96" t="s">
        <v>33</v>
      </c>
      <c r="D124" s="87" t="s">
        <v>96</v>
      </c>
      <c r="E124" s="87" t="s">
        <v>227</v>
      </c>
      <c r="F124" s="88"/>
      <c r="G124" s="91">
        <v>20</v>
      </c>
      <c r="H124" s="156"/>
    </row>
    <row r="125" spans="1:12" s="19" customFormat="1" ht="34.5" customHeight="1" x14ac:dyDescent="0.2">
      <c r="A125" s="82">
        <v>103</v>
      </c>
      <c r="B125" s="90" t="s">
        <v>109</v>
      </c>
      <c r="C125" s="96" t="s">
        <v>33</v>
      </c>
      <c r="D125" s="87" t="s">
        <v>96</v>
      </c>
      <c r="E125" s="87" t="s">
        <v>227</v>
      </c>
      <c r="F125" s="87" t="s">
        <v>121</v>
      </c>
      <c r="G125" s="91">
        <v>20</v>
      </c>
      <c r="H125" s="159"/>
    </row>
    <row r="126" spans="1:12" ht="42" customHeight="1" x14ac:dyDescent="0.2">
      <c r="A126" s="82">
        <v>104</v>
      </c>
      <c r="B126" s="90" t="s">
        <v>110</v>
      </c>
      <c r="C126" s="96" t="s">
        <v>33</v>
      </c>
      <c r="D126" s="87" t="s">
        <v>96</v>
      </c>
      <c r="E126" s="87" t="s">
        <v>227</v>
      </c>
      <c r="F126" s="87" t="s">
        <v>100</v>
      </c>
      <c r="G126" s="165">
        <v>20</v>
      </c>
      <c r="H126" s="156"/>
    </row>
    <row r="127" spans="1:12" ht="105.75" customHeight="1" x14ac:dyDescent="0.2">
      <c r="A127" s="82">
        <v>105</v>
      </c>
      <c r="B127" s="95" t="s">
        <v>228</v>
      </c>
      <c r="C127" s="96" t="s">
        <v>33</v>
      </c>
      <c r="D127" s="87" t="s">
        <v>96</v>
      </c>
      <c r="E127" s="87" t="s">
        <v>229</v>
      </c>
      <c r="F127" s="88"/>
      <c r="G127" s="91">
        <v>3</v>
      </c>
      <c r="H127" s="156"/>
    </row>
    <row r="128" spans="1:12" ht="34.5" customHeight="1" x14ac:dyDescent="0.2">
      <c r="A128" s="82">
        <v>106</v>
      </c>
      <c r="B128" s="90" t="s">
        <v>109</v>
      </c>
      <c r="C128" s="96" t="s">
        <v>33</v>
      </c>
      <c r="D128" s="87" t="s">
        <v>96</v>
      </c>
      <c r="E128" s="87" t="s">
        <v>229</v>
      </c>
      <c r="F128" s="87" t="s">
        <v>121</v>
      </c>
      <c r="G128" s="91">
        <v>3</v>
      </c>
      <c r="H128" s="156"/>
    </row>
    <row r="129" spans="1:8" ht="39" thickBot="1" x14ac:dyDescent="0.25">
      <c r="A129" s="82">
        <v>107</v>
      </c>
      <c r="B129" s="104" t="s">
        <v>110</v>
      </c>
      <c r="C129" s="105" t="s">
        <v>33</v>
      </c>
      <c r="D129" s="106" t="s">
        <v>96</v>
      </c>
      <c r="E129" s="106" t="s">
        <v>229</v>
      </c>
      <c r="F129" s="106" t="s">
        <v>100</v>
      </c>
      <c r="G129" s="213">
        <v>3</v>
      </c>
      <c r="H129" s="156"/>
    </row>
    <row r="130" spans="1:8" ht="12.75" customHeight="1" thickBot="1" x14ac:dyDescent="0.25">
      <c r="A130" s="342" t="s">
        <v>79</v>
      </c>
      <c r="B130" s="343"/>
      <c r="C130" s="343"/>
      <c r="D130" s="343"/>
      <c r="E130" s="343"/>
      <c r="F130" s="344"/>
      <c r="G130" s="107">
        <v>7664.1</v>
      </c>
      <c r="H130" s="156"/>
    </row>
    <row r="131" spans="1:8" x14ac:dyDescent="0.2">
      <c r="A131" s="16"/>
      <c r="B131" s="16"/>
      <c r="C131" s="16"/>
      <c r="D131" s="16"/>
      <c r="E131" s="17"/>
    </row>
    <row r="132" spans="1:8" x14ac:dyDescent="0.2">
      <c r="A132" s="16"/>
      <c r="B132" s="16"/>
      <c r="C132" s="16"/>
      <c r="D132" s="16"/>
      <c r="E132" s="17"/>
    </row>
    <row r="133" spans="1:8" x14ac:dyDescent="0.2">
      <c r="A133" s="16"/>
      <c r="B133" s="16"/>
      <c r="C133" s="16"/>
      <c r="D133" s="16"/>
      <c r="E133" s="17"/>
    </row>
    <row r="134" spans="1:8" x14ac:dyDescent="0.2">
      <c r="A134" s="16"/>
      <c r="B134" s="16"/>
      <c r="C134" s="16"/>
      <c r="D134" s="16"/>
      <c r="E134" s="17"/>
    </row>
    <row r="135" spans="1:8" x14ac:dyDescent="0.2">
      <c r="A135" s="16"/>
      <c r="B135" s="16"/>
      <c r="C135" s="16"/>
      <c r="D135" s="16"/>
      <c r="E135" s="17"/>
    </row>
    <row r="136" spans="1:8" x14ac:dyDescent="0.2">
      <c r="A136" s="16"/>
      <c r="B136" s="16"/>
      <c r="C136" s="16"/>
      <c r="D136" s="16"/>
      <c r="E136" s="17"/>
    </row>
    <row r="137" spans="1:8" x14ac:dyDescent="0.2">
      <c r="A137" s="16"/>
      <c r="B137" s="16"/>
      <c r="C137" s="16"/>
      <c r="D137" s="16"/>
      <c r="E137" s="17"/>
    </row>
    <row r="138" spans="1:8" x14ac:dyDescent="0.2">
      <c r="A138" s="16"/>
      <c r="B138" s="16"/>
      <c r="C138" s="16"/>
      <c r="D138" s="16"/>
      <c r="E138" s="17"/>
    </row>
    <row r="139" spans="1:8" x14ac:dyDescent="0.2">
      <c r="A139" s="16"/>
      <c r="B139" s="16"/>
      <c r="C139" s="16"/>
      <c r="D139" s="16"/>
      <c r="E139" s="17"/>
    </row>
    <row r="140" spans="1:8" x14ac:dyDescent="0.2">
      <c r="A140" s="16"/>
      <c r="B140" s="16"/>
      <c r="C140" s="16"/>
      <c r="D140" s="16"/>
      <c r="E140" s="17"/>
    </row>
    <row r="141" spans="1:8" x14ac:dyDescent="0.2">
      <c r="A141" s="16"/>
      <c r="B141" s="16"/>
      <c r="C141" s="16"/>
      <c r="D141" s="16"/>
      <c r="E141" s="17"/>
    </row>
    <row r="142" spans="1:8" x14ac:dyDescent="0.2">
      <c r="A142" s="16"/>
      <c r="B142" s="16"/>
      <c r="C142" s="16"/>
      <c r="D142" s="16"/>
      <c r="E142" s="17"/>
    </row>
    <row r="143" spans="1:8" x14ac:dyDescent="0.2">
      <c r="A143" s="16"/>
      <c r="B143" s="16"/>
      <c r="C143" s="16"/>
      <c r="D143" s="16"/>
      <c r="E143" s="17"/>
    </row>
    <row r="144" spans="1:8" x14ac:dyDescent="0.2">
      <c r="A144" s="16"/>
      <c r="B144" s="16"/>
      <c r="C144" s="16"/>
      <c r="D144" s="16"/>
      <c r="E144" s="17"/>
    </row>
    <row r="145" spans="1:5" x14ac:dyDescent="0.2">
      <c r="A145" s="16"/>
      <c r="B145" s="16"/>
      <c r="C145" s="16"/>
      <c r="D145" s="16"/>
      <c r="E145" s="17"/>
    </row>
    <row r="146" spans="1:5" x14ac:dyDescent="0.2">
      <c r="A146" s="16"/>
      <c r="B146" s="16"/>
      <c r="C146" s="16"/>
      <c r="D146" s="16"/>
      <c r="E146" s="17"/>
    </row>
    <row r="147" spans="1:5" x14ac:dyDescent="0.2">
      <c r="A147" s="16"/>
      <c r="B147" s="16"/>
      <c r="C147" s="16"/>
      <c r="D147" s="16"/>
      <c r="E147" s="17"/>
    </row>
    <row r="148" spans="1:5" x14ac:dyDescent="0.2">
      <c r="A148" s="16"/>
      <c r="B148" s="16"/>
      <c r="C148" s="16"/>
      <c r="D148" s="16"/>
      <c r="E148" s="17"/>
    </row>
    <row r="149" spans="1:5" x14ac:dyDescent="0.2">
      <c r="A149" s="16"/>
      <c r="B149" s="16"/>
      <c r="C149" s="16"/>
      <c r="D149" s="16"/>
      <c r="E149" s="17"/>
    </row>
    <row r="150" spans="1:5" x14ac:dyDescent="0.2">
      <c r="A150" s="16"/>
      <c r="B150" s="16"/>
      <c r="C150" s="16"/>
      <c r="D150" s="16"/>
      <c r="E150" s="17"/>
    </row>
    <row r="151" spans="1:5" x14ac:dyDescent="0.2">
      <c r="A151" s="16"/>
      <c r="B151" s="16"/>
      <c r="C151" s="16"/>
      <c r="D151" s="16"/>
      <c r="E151" s="17"/>
    </row>
    <row r="152" spans="1:5" x14ac:dyDescent="0.2">
      <c r="A152" s="16"/>
      <c r="B152" s="16"/>
      <c r="C152" s="16"/>
      <c r="D152" s="16"/>
      <c r="E152" s="17"/>
    </row>
    <row r="153" spans="1:5" x14ac:dyDescent="0.2">
      <c r="A153" s="16"/>
      <c r="B153" s="16"/>
      <c r="C153" s="16"/>
      <c r="D153" s="16"/>
      <c r="E153" s="17"/>
    </row>
    <row r="154" spans="1:5" x14ac:dyDescent="0.2">
      <c r="A154" s="16"/>
      <c r="B154" s="16"/>
      <c r="C154" s="16"/>
      <c r="D154" s="16"/>
      <c r="E154" s="17"/>
    </row>
    <row r="155" spans="1:5" x14ac:dyDescent="0.2">
      <c r="A155" s="16"/>
      <c r="B155" s="16"/>
      <c r="C155" s="16"/>
      <c r="D155" s="16"/>
      <c r="E155" s="17"/>
    </row>
    <row r="156" spans="1:5" x14ac:dyDescent="0.2">
      <c r="A156" s="16"/>
      <c r="B156" s="16"/>
      <c r="C156" s="16"/>
      <c r="D156" s="16"/>
      <c r="E156" s="17"/>
    </row>
    <row r="157" spans="1:5" x14ac:dyDescent="0.2">
      <c r="A157" s="16"/>
      <c r="B157" s="16"/>
      <c r="C157" s="16"/>
      <c r="D157" s="16"/>
      <c r="E157" s="17"/>
    </row>
    <row r="158" spans="1:5" x14ac:dyDescent="0.2">
      <c r="A158" s="16"/>
      <c r="B158" s="16"/>
      <c r="C158" s="16"/>
      <c r="D158" s="16"/>
      <c r="E158" s="17"/>
    </row>
    <row r="159" spans="1:5" x14ac:dyDescent="0.2">
      <c r="A159" s="16"/>
      <c r="B159" s="16"/>
      <c r="C159" s="16"/>
      <c r="D159" s="16"/>
      <c r="E159" s="17"/>
    </row>
    <row r="160" spans="1:5" x14ac:dyDescent="0.2">
      <c r="A160" s="16"/>
      <c r="B160" s="16"/>
      <c r="C160" s="16"/>
      <c r="D160" s="16"/>
      <c r="E160" s="17"/>
    </row>
    <row r="161" spans="1:5" x14ac:dyDescent="0.2">
      <c r="A161" s="16"/>
      <c r="B161" s="16"/>
      <c r="C161" s="16"/>
      <c r="D161" s="16"/>
      <c r="E161" s="17"/>
    </row>
    <row r="162" spans="1:5" x14ac:dyDescent="0.2">
      <c r="A162" s="16"/>
      <c r="B162" s="16"/>
      <c r="C162" s="16"/>
      <c r="D162" s="16"/>
      <c r="E162" s="17"/>
    </row>
    <row r="163" spans="1:5" x14ac:dyDescent="0.2">
      <c r="A163" s="16"/>
      <c r="B163" s="16"/>
      <c r="C163" s="16"/>
      <c r="D163" s="16"/>
      <c r="E163" s="17"/>
    </row>
    <row r="164" spans="1:5" x14ac:dyDescent="0.2">
      <c r="A164" s="16"/>
      <c r="B164" s="16"/>
      <c r="C164" s="16"/>
      <c r="D164" s="16"/>
      <c r="E164" s="17"/>
    </row>
    <row r="165" spans="1:5" x14ac:dyDescent="0.2">
      <c r="A165" s="16"/>
      <c r="B165" s="16"/>
      <c r="C165" s="16"/>
      <c r="D165" s="16"/>
      <c r="E165" s="17"/>
    </row>
    <row r="166" spans="1:5" x14ac:dyDescent="0.2">
      <c r="A166" s="16"/>
      <c r="B166" s="16"/>
      <c r="C166" s="16"/>
      <c r="D166" s="16"/>
      <c r="E166" s="17"/>
    </row>
    <row r="167" spans="1:5" x14ac:dyDescent="0.2">
      <c r="A167" s="16"/>
      <c r="B167" s="16"/>
      <c r="C167" s="16"/>
      <c r="D167" s="16"/>
      <c r="E167" s="17"/>
    </row>
    <row r="168" spans="1:5" x14ac:dyDescent="0.2">
      <c r="A168" s="16"/>
      <c r="B168" s="16"/>
      <c r="C168" s="16"/>
      <c r="D168" s="16"/>
      <c r="E168" s="17"/>
    </row>
    <row r="169" spans="1:5" x14ac:dyDescent="0.2">
      <c r="A169" s="16"/>
      <c r="B169" s="16"/>
      <c r="C169" s="16"/>
      <c r="D169" s="16"/>
      <c r="E169" s="17"/>
    </row>
    <row r="170" spans="1:5" x14ac:dyDescent="0.2">
      <c r="A170" s="16"/>
      <c r="B170" s="16"/>
      <c r="C170" s="16"/>
      <c r="D170" s="16"/>
      <c r="E170" s="17"/>
    </row>
    <row r="171" spans="1:5" x14ac:dyDescent="0.2">
      <c r="A171" s="16"/>
      <c r="B171" s="16"/>
      <c r="C171" s="16"/>
      <c r="D171" s="16"/>
      <c r="E171" s="17"/>
    </row>
    <row r="172" spans="1:5" x14ac:dyDescent="0.2">
      <c r="A172" s="16"/>
      <c r="B172" s="16"/>
      <c r="C172" s="16"/>
      <c r="D172" s="16"/>
      <c r="E172" s="17"/>
    </row>
    <row r="173" spans="1:5" x14ac:dyDescent="0.2">
      <c r="A173" s="16"/>
      <c r="B173" s="16"/>
      <c r="C173" s="16"/>
      <c r="D173" s="16"/>
      <c r="E173" s="17"/>
    </row>
    <row r="174" spans="1:5" x14ac:dyDescent="0.2">
      <c r="A174" s="16"/>
      <c r="B174" s="16"/>
      <c r="C174" s="16"/>
      <c r="D174" s="16"/>
      <c r="E174" s="17"/>
    </row>
    <row r="175" spans="1:5" x14ac:dyDescent="0.2">
      <c r="A175" s="16"/>
      <c r="B175" s="16"/>
      <c r="C175" s="16"/>
      <c r="D175" s="16"/>
      <c r="E175" s="17"/>
    </row>
    <row r="176" spans="1:5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</sheetData>
  <mergeCells count="17">
    <mergeCell ref="A130:F130"/>
    <mergeCell ref="G13:G14"/>
    <mergeCell ref="A11:F11"/>
    <mergeCell ref="A13:A14"/>
    <mergeCell ref="B13:B14"/>
    <mergeCell ref="C13:C14"/>
    <mergeCell ref="D13:D14"/>
    <mergeCell ref="E13:E14"/>
    <mergeCell ref="F13:F14"/>
    <mergeCell ref="D7:G7"/>
    <mergeCell ref="D6:G6"/>
    <mergeCell ref="D8:G8"/>
    <mergeCell ref="D9:G9"/>
    <mergeCell ref="C1:G1"/>
    <mergeCell ref="C2:G2"/>
    <mergeCell ref="C3:G3"/>
    <mergeCell ref="C4:G4"/>
  </mergeCells>
  <phoneticPr fontId="7" type="noConversion"/>
  <conditionalFormatting sqref="G10:G11 G53:G65466 G13:G46 A16:A129">
    <cfRule type="cellIs" dxfId="2" priority="10" stopIfTrue="1" operator="equal">
      <formula>0</formula>
    </cfRule>
  </conditionalFormatting>
  <conditionalFormatting sqref="G40:G46">
    <cfRule type="cellIs" dxfId="1" priority="5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fitToHeight="6" orientation="portrait" r:id="rId1"/>
  <headerFooter alignWithMargins="0"/>
  <colBreaks count="1" manualBreakCount="1">
    <brk id="7" max="1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80"/>
  <sheetViews>
    <sheetView zoomScaleNormal="100" zoomScaleSheetLayoutView="100" workbookViewId="0">
      <selection activeCell="F107" sqref="F107"/>
    </sheetView>
  </sheetViews>
  <sheetFormatPr defaultRowHeight="12.75" x14ac:dyDescent="0.2"/>
  <cols>
    <col min="1" max="1" width="4" style="79" customWidth="1"/>
    <col min="2" max="2" width="54.5703125" style="79" customWidth="1"/>
    <col min="3" max="3" width="12" style="14" customWidth="1"/>
    <col min="4" max="4" width="5.28515625" style="15" customWidth="1"/>
    <col min="5" max="5" width="5.85546875" style="79" customWidth="1"/>
    <col min="6" max="248" width="9.140625" style="79"/>
    <col min="249" max="249" width="4" style="79" customWidth="1"/>
    <col min="250" max="250" width="54.5703125" style="79" customWidth="1"/>
    <col min="251" max="251" width="10.85546875" style="79" customWidth="1"/>
    <col min="252" max="252" width="5.28515625" style="79" customWidth="1"/>
    <col min="253" max="253" width="5.85546875" style="79" customWidth="1"/>
    <col min="254" max="254" width="7.5703125" style="79" customWidth="1"/>
    <col min="255" max="504" width="9.140625" style="79"/>
    <col min="505" max="505" width="4" style="79" customWidth="1"/>
    <col min="506" max="506" width="54.5703125" style="79" customWidth="1"/>
    <col min="507" max="507" width="10.85546875" style="79" customWidth="1"/>
    <col min="508" max="508" width="5.28515625" style="79" customWidth="1"/>
    <col min="509" max="509" width="5.85546875" style="79" customWidth="1"/>
    <col min="510" max="510" width="7.5703125" style="79" customWidth="1"/>
    <col min="511" max="760" width="9.140625" style="79"/>
    <col min="761" max="761" width="4" style="79" customWidth="1"/>
    <col min="762" max="762" width="54.5703125" style="79" customWidth="1"/>
    <col min="763" max="763" width="10.85546875" style="79" customWidth="1"/>
    <col min="764" max="764" width="5.28515625" style="79" customWidth="1"/>
    <col min="765" max="765" width="5.85546875" style="79" customWidth="1"/>
    <col min="766" max="766" width="7.5703125" style="79" customWidth="1"/>
    <col min="767" max="1016" width="9.140625" style="79"/>
    <col min="1017" max="1017" width="4" style="79" customWidth="1"/>
    <col min="1018" max="1018" width="54.5703125" style="79" customWidth="1"/>
    <col min="1019" max="1019" width="10.85546875" style="79" customWidth="1"/>
    <col min="1020" max="1020" width="5.28515625" style="79" customWidth="1"/>
    <col min="1021" max="1021" width="5.85546875" style="79" customWidth="1"/>
    <col min="1022" max="1022" width="7.5703125" style="79" customWidth="1"/>
    <col min="1023" max="1272" width="9.140625" style="79"/>
    <col min="1273" max="1273" width="4" style="79" customWidth="1"/>
    <col min="1274" max="1274" width="54.5703125" style="79" customWidth="1"/>
    <col min="1275" max="1275" width="10.85546875" style="79" customWidth="1"/>
    <col min="1276" max="1276" width="5.28515625" style="79" customWidth="1"/>
    <col min="1277" max="1277" width="5.85546875" style="79" customWidth="1"/>
    <col min="1278" max="1278" width="7.5703125" style="79" customWidth="1"/>
    <col min="1279" max="1528" width="9.140625" style="79"/>
    <col min="1529" max="1529" width="4" style="79" customWidth="1"/>
    <col min="1530" max="1530" width="54.5703125" style="79" customWidth="1"/>
    <col min="1531" max="1531" width="10.85546875" style="79" customWidth="1"/>
    <col min="1532" max="1532" width="5.28515625" style="79" customWidth="1"/>
    <col min="1533" max="1533" width="5.85546875" style="79" customWidth="1"/>
    <col min="1534" max="1534" width="7.5703125" style="79" customWidth="1"/>
    <col min="1535" max="1784" width="9.140625" style="79"/>
    <col min="1785" max="1785" width="4" style="79" customWidth="1"/>
    <col min="1786" max="1786" width="54.5703125" style="79" customWidth="1"/>
    <col min="1787" max="1787" width="10.85546875" style="79" customWidth="1"/>
    <col min="1788" max="1788" width="5.28515625" style="79" customWidth="1"/>
    <col min="1789" max="1789" width="5.85546875" style="79" customWidth="1"/>
    <col min="1790" max="1790" width="7.5703125" style="79" customWidth="1"/>
    <col min="1791" max="2040" width="9.140625" style="79"/>
    <col min="2041" max="2041" width="4" style="79" customWidth="1"/>
    <col min="2042" max="2042" width="54.5703125" style="79" customWidth="1"/>
    <col min="2043" max="2043" width="10.85546875" style="79" customWidth="1"/>
    <col min="2044" max="2044" width="5.28515625" style="79" customWidth="1"/>
    <col min="2045" max="2045" width="5.85546875" style="79" customWidth="1"/>
    <col min="2046" max="2046" width="7.5703125" style="79" customWidth="1"/>
    <col min="2047" max="2296" width="9.140625" style="79"/>
    <col min="2297" max="2297" width="4" style="79" customWidth="1"/>
    <col min="2298" max="2298" width="54.5703125" style="79" customWidth="1"/>
    <col min="2299" max="2299" width="10.85546875" style="79" customWidth="1"/>
    <col min="2300" max="2300" width="5.28515625" style="79" customWidth="1"/>
    <col min="2301" max="2301" width="5.85546875" style="79" customWidth="1"/>
    <col min="2302" max="2302" width="7.5703125" style="79" customWidth="1"/>
    <col min="2303" max="2552" width="9.140625" style="79"/>
    <col min="2553" max="2553" width="4" style="79" customWidth="1"/>
    <col min="2554" max="2554" width="54.5703125" style="79" customWidth="1"/>
    <col min="2555" max="2555" width="10.85546875" style="79" customWidth="1"/>
    <col min="2556" max="2556" width="5.28515625" style="79" customWidth="1"/>
    <col min="2557" max="2557" width="5.85546875" style="79" customWidth="1"/>
    <col min="2558" max="2558" width="7.5703125" style="79" customWidth="1"/>
    <col min="2559" max="2808" width="9.140625" style="79"/>
    <col min="2809" max="2809" width="4" style="79" customWidth="1"/>
    <col min="2810" max="2810" width="54.5703125" style="79" customWidth="1"/>
    <col min="2811" max="2811" width="10.85546875" style="79" customWidth="1"/>
    <col min="2812" max="2812" width="5.28515625" style="79" customWidth="1"/>
    <col min="2813" max="2813" width="5.85546875" style="79" customWidth="1"/>
    <col min="2814" max="2814" width="7.5703125" style="79" customWidth="1"/>
    <col min="2815" max="3064" width="9.140625" style="79"/>
    <col min="3065" max="3065" width="4" style="79" customWidth="1"/>
    <col min="3066" max="3066" width="54.5703125" style="79" customWidth="1"/>
    <col min="3067" max="3067" width="10.85546875" style="79" customWidth="1"/>
    <col min="3068" max="3068" width="5.28515625" style="79" customWidth="1"/>
    <col min="3069" max="3069" width="5.85546875" style="79" customWidth="1"/>
    <col min="3070" max="3070" width="7.5703125" style="79" customWidth="1"/>
    <col min="3071" max="3320" width="9.140625" style="79"/>
    <col min="3321" max="3321" width="4" style="79" customWidth="1"/>
    <col min="3322" max="3322" width="54.5703125" style="79" customWidth="1"/>
    <col min="3323" max="3323" width="10.85546875" style="79" customWidth="1"/>
    <col min="3324" max="3324" width="5.28515625" style="79" customWidth="1"/>
    <col min="3325" max="3325" width="5.85546875" style="79" customWidth="1"/>
    <col min="3326" max="3326" width="7.5703125" style="79" customWidth="1"/>
    <col min="3327" max="3576" width="9.140625" style="79"/>
    <col min="3577" max="3577" width="4" style="79" customWidth="1"/>
    <col min="3578" max="3578" width="54.5703125" style="79" customWidth="1"/>
    <col min="3579" max="3579" width="10.85546875" style="79" customWidth="1"/>
    <col min="3580" max="3580" width="5.28515625" style="79" customWidth="1"/>
    <col min="3581" max="3581" width="5.85546875" style="79" customWidth="1"/>
    <col min="3582" max="3582" width="7.5703125" style="79" customWidth="1"/>
    <col min="3583" max="3832" width="9.140625" style="79"/>
    <col min="3833" max="3833" width="4" style="79" customWidth="1"/>
    <col min="3834" max="3834" width="54.5703125" style="79" customWidth="1"/>
    <col min="3835" max="3835" width="10.85546875" style="79" customWidth="1"/>
    <col min="3836" max="3836" width="5.28515625" style="79" customWidth="1"/>
    <col min="3837" max="3837" width="5.85546875" style="79" customWidth="1"/>
    <col min="3838" max="3838" width="7.5703125" style="79" customWidth="1"/>
    <col min="3839" max="4088" width="9.140625" style="79"/>
    <col min="4089" max="4089" width="4" style="79" customWidth="1"/>
    <col min="4090" max="4090" width="54.5703125" style="79" customWidth="1"/>
    <col min="4091" max="4091" width="10.85546875" style="79" customWidth="1"/>
    <col min="4092" max="4092" width="5.28515625" style="79" customWidth="1"/>
    <col min="4093" max="4093" width="5.85546875" style="79" customWidth="1"/>
    <col min="4094" max="4094" width="7.5703125" style="79" customWidth="1"/>
    <col min="4095" max="4344" width="9.140625" style="79"/>
    <col min="4345" max="4345" width="4" style="79" customWidth="1"/>
    <col min="4346" max="4346" width="54.5703125" style="79" customWidth="1"/>
    <col min="4347" max="4347" width="10.85546875" style="79" customWidth="1"/>
    <col min="4348" max="4348" width="5.28515625" style="79" customWidth="1"/>
    <col min="4349" max="4349" width="5.85546875" style="79" customWidth="1"/>
    <col min="4350" max="4350" width="7.5703125" style="79" customWidth="1"/>
    <col min="4351" max="4600" width="9.140625" style="79"/>
    <col min="4601" max="4601" width="4" style="79" customWidth="1"/>
    <col min="4602" max="4602" width="54.5703125" style="79" customWidth="1"/>
    <col min="4603" max="4603" width="10.85546875" style="79" customWidth="1"/>
    <col min="4604" max="4604" width="5.28515625" style="79" customWidth="1"/>
    <col min="4605" max="4605" width="5.85546875" style="79" customWidth="1"/>
    <col min="4606" max="4606" width="7.5703125" style="79" customWidth="1"/>
    <col min="4607" max="4856" width="9.140625" style="79"/>
    <col min="4857" max="4857" width="4" style="79" customWidth="1"/>
    <col min="4858" max="4858" width="54.5703125" style="79" customWidth="1"/>
    <col min="4859" max="4859" width="10.85546875" style="79" customWidth="1"/>
    <col min="4860" max="4860" width="5.28515625" style="79" customWidth="1"/>
    <col min="4861" max="4861" width="5.85546875" style="79" customWidth="1"/>
    <col min="4862" max="4862" width="7.5703125" style="79" customWidth="1"/>
    <col min="4863" max="5112" width="9.140625" style="79"/>
    <col min="5113" max="5113" width="4" style="79" customWidth="1"/>
    <col min="5114" max="5114" width="54.5703125" style="79" customWidth="1"/>
    <col min="5115" max="5115" width="10.85546875" style="79" customWidth="1"/>
    <col min="5116" max="5116" width="5.28515625" style="79" customWidth="1"/>
    <col min="5117" max="5117" width="5.85546875" style="79" customWidth="1"/>
    <col min="5118" max="5118" width="7.5703125" style="79" customWidth="1"/>
    <col min="5119" max="5368" width="9.140625" style="79"/>
    <col min="5369" max="5369" width="4" style="79" customWidth="1"/>
    <col min="5370" max="5370" width="54.5703125" style="79" customWidth="1"/>
    <col min="5371" max="5371" width="10.85546875" style="79" customWidth="1"/>
    <col min="5372" max="5372" width="5.28515625" style="79" customWidth="1"/>
    <col min="5373" max="5373" width="5.85546875" style="79" customWidth="1"/>
    <col min="5374" max="5374" width="7.5703125" style="79" customWidth="1"/>
    <col min="5375" max="5624" width="9.140625" style="79"/>
    <col min="5625" max="5625" width="4" style="79" customWidth="1"/>
    <col min="5626" max="5626" width="54.5703125" style="79" customWidth="1"/>
    <col min="5627" max="5627" width="10.85546875" style="79" customWidth="1"/>
    <col min="5628" max="5628" width="5.28515625" style="79" customWidth="1"/>
    <col min="5629" max="5629" width="5.85546875" style="79" customWidth="1"/>
    <col min="5630" max="5630" width="7.5703125" style="79" customWidth="1"/>
    <col min="5631" max="5880" width="9.140625" style="79"/>
    <col min="5881" max="5881" width="4" style="79" customWidth="1"/>
    <col min="5882" max="5882" width="54.5703125" style="79" customWidth="1"/>
    <col min="5883" max="5883" width="10.85546875" style="79" customWidth="1"/>
    <col min="5884" max="5884" width="5.28515625" style="79" customWidth="1"/>
    <col min="5885" max="5885" width="5.85546875" style="79" customWidth="1"/>
    <col min="5886" max="5886" width="7.5703125" style="79" customWidth="1"/>
    <col min="5887" max="6136" width="9.140625" style="79"/>
    <col min="6137" max="6137" width="4" style="79" customWidth="1"/>
    <col min="6138" max="6138" width="54.5703125" style="79" customWidth="1"/>
    <col min="6139" max="6139" width="10.85546875" style="79" customWidth="1"/>
    <col min="6140" max="6140" width="5.28515625" style="79" customWidth="1"/>
    <col min="6141" max="6141" width="5.85546875" style="79" customWidth="1"/>
    <col min="6142" max="6142" width="7.5703125" style="79" customWidth="1"/>
    <col min="6143" max="6392" width="9.140625" style="79"/>
    <col min="6393" max="6393" width="4" style="79" customWidth="1"/>
    <col min="6394" max="6394" width="54.5703125" style="79" customWidth="1"/>
    <col min="6395" max="6395" width="10.85546875" style="79" customWidth="1"/>
    <col min="6396" max="6396" width="5.28515625" style="79" customWidth="1"/>
    <col min="6397" max="6397" width="5.85546875" style="79" customWidth="1"/>
    <col min="6398" max="6398" width="7.5703125" style="79" customWidth="1"/>
    <col min="6399" max="6648" width="9.140625" style="79"/>
    <col min="6649" max="6649" width="4" style="79" customWidth="1"/>
    <col min="6650" max="6650" width="54.5703125" style="79" customWidth="1"/>
    <col min="6651" max="6651" width="10.85546875" style="79" customWidth="1"/>
    <col min="6652" max="6652" width="5.28515625" style="79" customWidth="1"/>
    <col min="6653" max="6653" width="5.85546875" style="79" customWidth="1"/>
    <col min="6654" max="6654" width="7.5703125" style="79" customWidth="1"/>
    <col min="6655" max="6904" width="9.140625" style="79"/>
    <col min="6905" max="6905" width="4" style="79" customWidth="1"/>
    <col min="6906" max="6906" width="54.5703125" style="79" customWidth="1"/>
    <col min="6907" max="6907" width="10.85546875" style="79" customWidth="1"/>
    <col min="6908" max="6908" width="5.28515625" style="79" customWidth="1"/>
    <col min="6909" max="6909" width="5.85546875" style="79" customWidth="1"/>
    <col min="6910" max="6910" width="7.5703125" style="79" customWidth="1"/>
    <col min="6911" max="7160" width="9.140625" style="79"/>
    <col min="7161" max="7161" width="4" style="79" customWidth="1"/>
    <col min="7162" max="7162" width="54.5703125" style="79" customWidth="1"/>
    <col min="7163" max="7163" width="10.85546875" style="79" customWidth="1"/>
    <col min="7164" max="7164" width="5.28515625" style="79" customWidth="1"/>
    <col min="7165" max="7165" width="5.85546875" style="79" customWidth="1"/>
    <col min="7166" max="7166" width="7.5703125" style="79" customWidth="1"/>
    <col min="7167" max="7416" width="9.140625" style="79"/>
    <col min="7417" max="7417" width="4" style="79" customWidth="1"/>
    <col min="7418" max="7418" width="54.5703125" style="79" customWidth="1"/>
    <col min="7419" max="7419" width="10.85546875" style="79" customWidth="1"/>
    <col min="7420" max="7420" width="5.28515625" style="79" customWidth="1"/>
    <col min="7421" max="7421" width="5.85546875" style="79" customWidth="1"/>
    <col min="7422" max="7422" width="7.5703125" style="79" customWidth="1"/>
    <col min="7423" max="7672" width="9.140625" style="79"/>
    <col min="7673" max="7673" width="4" style="79" customWidth="1"/>
    <col min="7674" max="7674" width="54.5703125" style="79" customWidth="1"/>
    <col min="7675" max="7675" width="10.85546875" style="79" customWidth="1"/>
    <col min="7676" max="7676" width="5.28515625" style="79" customWidth="1"/>
    <col min="7677" max="7677" width="5.85546875" style="79" customWidth="1"/>
    <col min="7678" max="7678" width="7.5703125" style="79" customWidth="1"/>
    <col min="7679" max="7928" width="9.140625" style="79"/>
    <col min="7929" max="7929" width="4" style="79" customWidth="1"/>
    <col min="7930" max="7930" width="54.5703125" style="79" customWidth="1"/>
    <col min="7931" max="7931" width="10.85546875" style="79" customWidth="1"/>
    <col min="7932" max="7932" width="5.28515625" style="79" customWidth="1"/>
    <col min="7933" max="7933" width="5.85546875" style="79" customWidth="1"/>
    <col min="7934" max="7934" width="7.5703125" style="79" customWidth="1"/>
    <col min="7935" max="8184" width="9.140625" style="79"/>
    <col min="8185" max="8185" width="4" style="79" customWidth="1"/>
    <col min="8186" max="8186" width="54.5703125" style="79" customWidth="1"/>
    <col min="8187" max="8187" width="10.85546875" style="79" customWidth="1"/>
    <col min="8188" max="8188" width="5.28515625" style="79" customWidth="1"/>
    <col min="8189" max="8189" width="5.85546875" style="79" customWidth="1"/>
    <col min="8190" max="8190" width="7.5703125" style="79" customWidth="1"/>
    <col min="8191" max="8440" width="9.140625" style="79"/>
    <col min="8441" max="8441" width="4" style="79" customWidth="1"/>
    <col min="8442" max="8442" width="54.5703125" style="79" customWidth="1"/>
    <col min="8443" max="8443" width="10.85546875" style="79" customWidth="1"/>
    <col min="8444" max="8444" width="5.28515625" style="79" customWidth="1"/>
    <col min="8445" max="8445" width="5.85546875" style="79" customWidth="1"/>
    <col min="8446" max="8446" width="7.5703125" style="79" customWidth="1"/>
    <col min="8447" max="8696" width="9.140625" style="79"/>
    <col min="8697" max="8697" width="4" style="79" customWidth="1"/>
    <col min="8698" max="8698" width="54.5703125" style="79" customWidth="1"/>
    <col min="8699" max="8699" width="10.85546875" style="79" customWidth="1"/>
    <col min="8700" max="8700" width="5.28515625" style="79" customWidth="1"/>
    <col min="8701" max="8701" width="5.85546875" style="79" customWidth="1"/>
    <col min="8702" max="8702" width="7.5703125" style="79" customWidth="1"/>
    <col min="8703" max="8952" width="9.140625" style="79"/>
    <col min="8953" max="8953" width="4" style="79" customWidth="1"/>
    <col min="8954" max="8954" width="54.5703125" style="79" customWidth="1"/>
    <col min="8955" max="8955" width="10.85546875" style="79" customWidth="1"/>
    <col min="8956" max="8956" width="5.28515625" style="79" customWidth="1"/>
    <col min="8957" max="8957" width="5.85546875" style="79" customWidth="1"/>
    <col min="8958" max="8958" width="7.5703125" style="79" customWidth="1"/>
    <col min="8959" max="9208" width="9.140625" style="79"/>
    <col min="9209" max="9209" width="4" style="79" customWidth="1"/>
    <col min="9210" max="9210" width="54.5703125" style="79" customWidth="1"/>
    <col min="9211" max="9211" width="10.85546875" style="79" customWidth="1"/>
    <col min="9212" max="9212" width="5.28515625" style="79" customWidth="1"/>
    <col min="9213" max="9213" width="5.85546875" style="79" customWidth="1"/>
    <col min="9214" max="9214" width="7.5703125" style="79" customWidth="1"/>
    <col min="9215" max="9464" width="9.140625" style="79"/>
    <col min="9465" max="9465" width="4" style="79" customWidth="1"/>
    <col min="9466" max="9466" width="54.5703125" style="79" customWidth="1"/>
    <col min="9467" max="9467" width="10.85546875" style="79" customWidth="1"/>
    <col min="9468" max="9468" width="5.28515625" style="79" customWidth="1"/>
    <col min="9469" max="9469" width="5.85546875" style="79" customWidth="1"/>
    <col min="9470" max="9470" width="7.5703125" style="79" customWidth="1"/>
    <col min="9471" max="9720" width="9.140625" style="79"/>
    <col min="9721" max="9721" width="4" style="79" customWidth="1"/>
    <col min="9722" max="9722" width="54.5703125" style="79" customWidth="1"/>
    <col min="9723" max="9723" width="10.85546875" style="79" customWidth="1"/>
    <col min="9724" max="9724" width="5.28515625" style="79" customWidth="1"/>
    <col min="9725" max="9725" width="5.85546875" style="79" customWidth="1"/>
    <col min="9726" max="9726" width="7.5703125" style="79" customWidth="1"/>
    <col min="9727" max="9976" width="9.140625" style="79"/>
    <col min="9977" max="9977" width="4" style="79" customWidth="1"/>
    <col min="9978" max="9978" width="54.5703125" style="79" customWidth="1"/>
    <col min="9979" max="9979" width="10.85546875" style="79" customWidth="1"/>
    <col min="9980" max="9980" width="5.28515625" style="79" customWidth="1"/>
    <col min="9981" max="9981" width="5.85546875" style="79" customWidth="1"/>
    <col min="9982" max="9982" width="7.5703125" style="79" customWidth="1"/>
    <col min="9983" max="10232" width="9.140625" style="79"/>
    <col min="10233" max="10233" width="4" style="79" customWidth="1"/>
    <col min="10234" max="10234" width="54.5703125" style="79" customWidth="1"/>
    <col min="10235" max="10235" width="10.85546875" style="79" customWidth="1"/>
    <col min="10236" max="10236" width="5.28515625" style="79" customWidth="1"/>
    <col min="10237" max="10237" width="5.85546875" style="79" customWidth="1"/>
    <col min="10238" max="10238" width="7.5703125" style="79" customWidth="1"/>
    <col min="10239" max="10488" width="9.140625" style="79"/>
    <col min="10489" max="10489" width="4" style="79" customWidth="1"/>
    <col min="10490" max="10490" width="54.5703125" style="79" customWidth="1"/>
    <col min="10491" max="10491" width="10.85546875" style="79" customWidth="1"/>
    <col min="10492" max="10492" width="5.28515625" style="79" customWidth="1"/>
    <col min="10493" max="10493" width="5.85546875" style="79" customWidth="1"/>
    <col min="10494" max="10494" width="7.5703125" style="79" customWidth="1"/>
    <col min="10495" max="10744" width="9.140625" style="79"/>
    <col min="10745" max="10745" width="4" style="79" customWidth="1"/>
    <col min="10746" max="10746" width="54.5703125" style="79" customWidth="1"/>
    <col min="10747" max="10747" width="10.85546875" style="79" customWidth="1"/>
    <col min="10748" max="10748" width="5.28515625" style="79" customWidth="1"/>
    <col min="10749" max="10749" width="5.85546875" style="79" customWidth="1"/>
    <col min="10750" max="10750" width="7.5703125" style="79" customWidth="1"/>
    <col min="10751" max="11000" width="9.140625" style="79"/>
    <col min="11001" max="11001" width="4" style="79" customWidth="1"/>
    <col min="11002" max="11002" width="54.5703125" style="79" customWidth="1"/>
    <col min="11003" max="11003" width="10.85546875" style="79" customWidth="1"/>
    <col min="11004" max="11004" width="5.28515625" style="79" customWidth="1"/>
    <col min="11005" max="11005" width="5.85546875" style="79" customWidth="1"/>
    <col min="11006" max="11006" width="7.5703125" style="79" customWidth="1"/>
    <col min="11007" max="11256" width="9.140625" style="79"/>
    <col min="11257" max="11257" width="4" style="79" customWidth="1"/>
    <col min="11258" max="11258" width="54.5703125" style="79" customWidth="1"/>
    <col min="11259" max="11259" width="10.85546875" style="79" customWidth="1"/>
    <col min="11260" max="11260" width="5.28515625" style="79" customWidth="1"/>
    <col min="11261" max="11261" width="5.85546875" style="79" customWidth="1"/>
    <col min="11262" max="11262" width="7.5703125" style="79" customWidth="1"/>
    <col min="11263" max="11512" width="9.140625" style="79"/>
    <col min="11513" max="11513" width="4" style="79" customWidth="1"/>
    <col min="11514" max="11514" width="54.5703125" style="79" customWidth="1"/>
    <col min="11515" max="11515" width="10.85546875" style="79" customWidth="1"/>
    <col min="11516" max="11516" width="5.28515625" style="79" customWidth="1"/>
    <col min="11517" max="11517" width="5.85546875" style="79" customWidth="1"/>
    <col min="11518" max="11518" width="7.5703125" style="79" customWidth="1"/>
    <col min="11519" max="11768" width="9.140625" style="79"/>
    <col min="11769" max="11769" width="4" style="79" customWidth="1"/>
    <col min="11770" max="11770" width="54.5703125" style="79" customWidth="1"/>
    <col min="11771" max="11771" width="10.85546875" style="79" customWidth="1"/>
    <col min="11772" max="11772" width="5.28515625" style="79" customWidth="1"/>
    <col min="11773" max="11773" width="5.85546875" style="79" customWidth="1"/>
    <col min="11774" max="11774" width="7.5703125" style="79" customWidth="1"/>
    <col min="11775" max="12024" width="9.140625" style="79"/>
    <col min="12025" max="12025" width="4" style="79" customWidth="1"/>
    <col min="12026" max="12026" width="54.5703125" style="79" customWidth="1"/>
    <col min="12027" max="12027" width="10.85546875" style="79" customWidth="1"/>
    <col min="12028" max="12028" width="5.28515625" style="79" customWidth="1"/>
    <col min="12029" max="12029" width="5.85546875" style="79" customWidth="1"/>
    <col min="12030" max="12030" width="7.5703125" style="79" customWidth="1"/>
    <col min="12031" max="12280" width="9.140625" style="79"/>
    <col min="12281" max="12281" width="4" style="79" customWidth="1"/>
    <col min="12282" max="12282" width="54.5703125" style="79" customWidth="1"/>
    <col min="12283" max="12283" width="10.85546875" style="79" customWidth="1"/>
    <col min="12284" max="12284" width="5.28515625" style="79" customWidth="1"/>
    <col min="12285" max="12285" width="5.85546875" style="79" customWidth="1"/>
    <col min="12286" max="12286" width="7.5703125" style="79" customWidth="1"/>
    <col min="12287" max="12536" width="9.140625" style="79"/>
    <col min="12537" max="12537" width="4" style="79" customWidth="1"/>
    <col min="12538" max="12538" width="54.5703125" style="79" customWidth="1"/>
    <col min="12539" max="12539" width="10.85546875" style="79" customWidth="1"/>
    <col min="12540" max="12540" width="5.28515625" style="79" customWidth="1"/>
    <col min="12541" max="12541" width="5.85546875" style="79" customWidth="1"/>
    <col min="12542" max="12542" width="7.5703125" style="79" customWidth="1"/>
    <col min="12543" max="12792" width="9.140625" style="79"/>
    <col min="12793" max="12793" width="4" style="79" customWidth="1"/>
    <col min="12794" max="12794" width="54.5703125" style="79" customWidth="1"/>
    <col min="12795" max="12795" width="10.85546875" style="79" customWidth="1"/>
    <col min="12796" max="12796" width="5.28515625" style="79" customWidth="1"/>
    <col min="12797" max="12797" width="5.85546875" style="79" customWidth="1"/>
    <col min="12798" max="12798" width="7.5703125" style="79" customWidth="1"/>
    <col min="12799" max="13048" width="9.140625" style="79"/>
    <col min="13049" max="13049" width="4" style="79" customWidth="1"/>
    <col min="13050" max="13050" width="54.5703125" style="79" customWidth="1"/>
    <col min="13051" max="13051" width="10.85546875" style="79" customWidth="1"/>
    <col min="13052" max="13052" width="5.28515625" style="79" customWidth="1"/>
    <col min="13053" max="13053" width="5.85546875" style="79" customWidth="1"/>
    <col min="13054" max="13054" width="7.5703125" style="79" customWidth="1"/>
    <col min="13055" max="13304" width="9.140625" style="79"/>
    <col min="13305" max="13305" width="4" style="79" customWidth="1"/>
    <col min="13306" max="13306" width="54.5703125" style="79" customWidth="1"/>
    <col min="13307" max="13307" width="10.85546875" style="79" customWidth="1"/>
    <col min="13308" max="13308" width="5.28515625" style="79" customWidth="1"/>
    <col min="13309" max="13309" width="5.85546875" style="79" customWidth="1"/>
    <col min="13310" max="13310" width="7.5703125" style="79" customWidth="1"/>
    <col min="13311" max="13560" width="9.140625" style="79"/>
    <col min="13561" max="13561" width="4" style="79" customWidth="1"/>
    <col min="13562" max="13562" width="54.5703125" style="79" customWidth="1"/>
    <col min="13563" max="13563" width="10.85546875" style="79" customWidth="1"/>
    <col min="13564" max="13564" width="5.28515625" style="79" customWidth="1"/>
    <col min="13565" max="13565" width="5.85546875" style="79" customWidth="1"/>
    <col min="13566" max="13566" width="7.5703125" style="79" customWidth="1"/>
    <col min="13567" max="13816" width="9.140625" style="79"/>
    <col min="13817" max="13817" width="4" style="79" customWidth="1"/>
    <col min="13818" max="13818" width="54.5703125" style="79" customWidth="1"/>
    <col min="13819" max="13819" width="10.85546875" style="79" customWidth="1"/>
    <col min="13820" max="13820" width="5.28515625" style="79" customWidth="1"/>
    <col min="13821" max="13821" width="5.85546875" style="79" customWidth="1"/>
    <col min="13822" max="13822" width="7.5703125" style="79" customWidth="1"/>
    <col min="13823" max="14072" width="9.140625" style="79"/>
    <col min="14073" max="14073" width="4" style="79" customWidth="1"/>
    <col min="14074" max="14074" width="54.5703125" style="79" customWidth="1"/>
    <col min="14075" max="14075" width="10.85546875" style="79" customWidth="1"/>
    <col min="14076" max="14076" width="5.28515625" style="79" customWidth="1"/>
    <col min="14077" max="14077" width="5.85546875" style="79" customWidth="1"/>
    <col min="14078" max="14078" width="7.5703125" style="79" customWidth="1"/>
    <col min="14079" max="14328" width="9.140625" style="79"/>
    <col min="14329" max="14329" width="4" style="79" customWidth="1"/>
    <col min="14330" max="14330" width="54.5703125" style="79" customWidth="1"/>
    <col min="14331" max="14331" width="10.85546875" style="79" customWidth="1"/>
    <col min="14332" max="14332" width="5.28515625" style="79" customWidth="1"/>
    <col min="14333" max="14333" width="5.85546875" style="79" customWidth="1"/>
    <col min="14334" max="14334" width="7.5703125" style="79" customWidth="1"/>
    <col min="14335" max="14584" width="9.140625" style="79"/>
    <col min="14585" max="14585" width="4" style="79" customWidth="1"/>
    <col min="14586" max="14586" width="54.5703125" style="79" customWidth="1"/>
    <col min="14587" max="14587" width="10.85546875" style="79" customWidth="1"/>
    <col min="14588" max="14588" width="5.28515625" style="79" customWidth="1"/>
    <col min="14589" max="14589" width="5.85546875" style="79" customWidth="1"/>
    <col min="14590" max="14590" width="7.5703125" style="79" customWidth="1"/>
    <col min="14591" max="14840" width="9.140625" style="79"/>
    <col min="14841" max="14841" width="4" style="79" customWidth="1"/>
    <col min="14842" max="14842" width="54.5703125" style="79" customWidth="1"/>
    <col min="14843" max="14843" width="10.85546875" style="79" customWidth="1"/>
    <col min="14844" max="14844" width="5.28515625" style="79" customWidth="1"/>
    <col min="14845" max="14845" width="5.85546875" style="79" customWidth="1"/>
    <col min="14846" max="14846" width="7.5703125" style="79" customWidth="1"/>
    <col min="14847" max="15096" width="9.140625" style="79"/>
    <col min="15097" max="15097" width="4" style="79" customWidth="1"/>
    <col min="15098" max="15098" width="54.5703125" style="79" customWidth="1"/>
    <col min="15099" max="15099" width="10.85546875" style="79" customWidth="1"/>
    <col min="15100" max="15100" width="5.28515625" style="79" customWidth="1"/>
    <col min="15101" max="15101" width="5.85546875" style="79" customWidth="1"/>
    <col min="15102" max="15102" width="7.5703125" style="79" customWidth="1"/>
    <col min="15103" max="15352" width="9.140625" style="79"/>
    <col min="15353" max="15353" width="4" style="79" customWidth="1"/>
    <col min="15354" max="15354" width="54.5703125" style="79" customWidth="1"/>
    <col min="15355" max="15355" width="10.85546875" style="79" customWidth="1"/>
    <col min="15356" max="15356" width="5.28515625" style="79" customWidth="1"/>
    <col min="15357" max="15357" width="5.85546875" style="79" customWidth="1"/>
    <col min="15358" max="15358" width="7.5703125" style="79" customWidth="1"/>
    <col min="15359" max="15608" width="9.140625" style="79"/>
    <col min="15609" max="15609" width="4" style="79" customWidth="1"/>
    <col min="15610" max="15610" width="54.5703125" style="79" customWidth="1"/>
    <col min="15611" max="15611" width="10.85546875" style="79" customWidth="1"/>
    <col min="15612" max="15612" width="5.28515625" style="79" customWidth="1"/>
    <col min="15613" max="15613" width="5.85546875" style="79" customWidth="1"/>
    <col min="15614" max="15614" width="7.5703125" style="79" customWidth="1"/>
    <col min="15615" max="15864" width="9.140625" style="79"/>
    <col min="15865" max="15865" width="4" style="79" customWidth="1"/>
    <col min="15866" max="15866" width="54.5703125" style="79" customWidth="1"/>
    <col min="15867" max="15867" width="10.85546875" style="79" customWidth="1"/>
    <col min="15868" max="15868" width="5.28515625" style="79" customWidth="1"/>
    <col min="15869" max="15869" width="5.85546875" style="79" customWidth="1"/>
    <col min="15870" max="15870" width="7.5703125" style="79" customWidth="1"/>
    <col min="15871" max="16120" width="9.140625" style="79"/>
    <col min="16121" max="16121" width="4" style="79" customWidth="1"/>
    <col min="16122" max="16122" width="54.5703125" style="79" customWidth="1"/>
    <col min="16123" max="16123" width="10.85546875" style="79" customWidth="1"/>
    <col min="16124" max="16124" width="5.28515625" style="79" customWidth="1"/>
    <col min="16125" max="16125" width="5.85546875" style="79" customWidth="1"/>
    <col min="16126" max="16126" width="7.5703125" style="79" customWidth="1"/>
    <col min="16127" max="16384" width="9.140625" style="79"/>
  </cols>
  <sheetData>
    <row r="1" spans="1:6" s="76" customFormat="1" ht="15.75" x14ac:dyDescent="0.25">
      <c r="A1" s="78"/>
      <c r="B1" s="81"/>
      <c r="C1" s="286" t="s">
        <v>361</v>
      </c>
      <c r="D1" s="286"/>
      <c r="E1" s="286"/>
      <c r="F1" s="286"/>
    </row>
    <row r="2" spans="1:6" s="76" customFormat="1" ht="16.5" customHeight="1" x14ac:dyDescent="0.25">
      <c r="A2" s="78"/>
      <c r="B2" s="81"/>
      <c r="C2" s="287" t="s">
        <v>192</v>
      </c>
      <c r="D2" s="287"/>
      <c r="E2" s="287"/>
      <c r="F2" s="287"/>
    </row>
    <row r="3" spans="1:6" s="76" customFormat="1" ht="16.5" customHeight="1" x14ac:dyDescent="0.25">
      <c r="A3" s="78"/>
      <c r="B3" s="81"/>
      <c r="C3" s="287" t="s">
        <v>98</v>
      </c>
      <c r="D3" s="287"/>
      <c r="E3" s="287"/>
      <c r="F3" s="287"/>
    </row>
    <row r="4" spans="1:6" s="76" customFormat="1" ht="15.75" x14ac:dyDescent="0.25">
      <c r="A4" s="78"/>
      <c r="B4" s="81"/>
      <c r="C4" s="288" t="s">
        <v>373</v>
      </c>
      <c r="D4" s="288"/>
      <c r="E4" s="288"/>
      <c r="F4" s="288"/>
    </row>
    <row r="5" spans="1:6" x14ac:dyDescent="0.2">
      <c r="B5" s="80"/>
      <c r="C5" s="80"/>
      <c r="D5" s="110"/>
      <c r="E5" s="80"/>
      <c r="F5" s="80"/>
    </row>
    <row r="6" spans="1:6" ht="12.75" customHeight="1" x14ac:dyDescent="0.2">
      <c r="B6" s="80"/>
      <c r="C6" s="311" t="s">
        <v>305</v>
      </c>
      <c r="D6" s="311"/>
      <c r="E6" s="311"/>
      <c r="F6" s="311"/>
    </row>
    <row r="7" spans="1:6" ht="12.75" customHeight="1" x14ac:dyDescent="0.2">
      <c r="B7" s="312" t="s">
        <v>192</v>
      </c>
      <c r="C7" s="312"/>
      <c r="D7" s="312"/>
      <c r="E7" s="312"/>
      <c r="F7" s="312"/>
    </row>
    <row r="8" spans="1:6" ht="16.5" customHeight="1" x14ac:dyDescent="0.2">
      <c r="B8" s="80"/>
      <c r="C8" s="312" t="s">
        <v>98</v>
      </c>
      <c r="D8" s="312"/>
      <c r="E8" s="312"/>
      <c r="F8" s="312"/>
    </row>
    <row r="9" spans="1:6" ht="12.75" customHeight="1" x14ac:dyDescent="0.2">
      <c r="B9" s="80"/>
      <c r="C9" s="312" t="s">
        <v>364</v>
      </c>
      <c r="D9" s="312"/>
      <c r="E9" s="312"/>
      <c r="F9" s="312"/>
    </row>
    <row r="10" spans="1:6" x14ac:dyDescent="0.2">
      <c r="C10" s="359"/>
      <c r="D10" s="359"/>
      <c r="E10" s="359"/>
    </row>
    <row r="11" spans="1:6" ht="73.5" customHeight="1" x14ac:dyDescent="0.3">
      <c r="A11" s="333" t="s">
        <v>368</v>
      </c>
      <c r="B11" s="333"/>
      <c r="C11" s="333"/>
      <c r="D11" s="333"/>
      <c r="E11" s="333"/>
      <c r="F11" s="333"/>
    </row>
    <row r="12" spans="1:6" ht="13.5" thickBot="1" x14ac:dyDescent="0.25">
      <c r="A12" s="16"/>
      <c r="B12" s="16"/>
      <c r="C12" s="17"/>
      <c r="E12" s="16"/>
      <c r="F12" s="254"/>
    </row>
    <row r="13" spans="1:6" s="60" customFormat="1" ht="22.5" customHeight="1" x14ac:dyDescent="0.2">
      <c r="A13" s="353" t="s">
        <v>5</v>
      </c>
      <c r="B13" s="355" t="s">
        <v>52</v>
      </c>
      <c r="C13" s="355" t="s">
        <v>82</v>
      </c>
      <c r="D13" s="355" t="s">
        <v>83</v>
      </c>
      <c r="E13" s="355" t="s">
        <v>81</v>
      </c>
      <c r="F13" s="357" t="s">
        <v>54</v>
      </c>
    </row>
    <row r="14" spans="1:6" s="60" customFormat="1" ht="24.75" customHeight="1" x14ac:dyDescent="0.2">
      <c r="A14" s="354"/>
      <c r="B14" s="356"/>
      <c r="C14" s="356"/>
      <c r="D14" s="356"/>
      <c r="E14" s="356"/>
      <c r="F14" s="358"/>
    </row>
    <row r="15" spans="1:6" s="60" customFormat="1" ht="12.75" customHeight="1" x14ac:dyDescent="0.2">
      <c r="A15" s="61">
        <v>1</v>
      </c>
      <c r="B15" s="59">
        <v>2</v>
      </c>
      <c r="C15" s="59">
        <v>3</v>
      </c>
      <c r="D15" s="59">
        <v>4</v>
      </c>
      <c r="E15" s="59">
        <v>5</v>
      </c>
      <c r="F15" s="166">
        <v>6</v>
      </c>
    </row>
    <row r="16" spans="1:6" s="20" customFormat="1" ht="53.25" customHeight="1" x14ac:dyDescent="0.2">
      <c r="A16" s="35">
        <v>1</v>
      </c>
      <c r="B16" s="109" t="s">
        <v>179</v>
      </c>
      <c r="C16" s="84" t="s">
        <v>215</v>
      </c>
      <c r="D16" s="84"/>
      <c r="E16" s="84"/>
      <c r="F16" s="167">
        <v>1754.5</v>
      </c>
    </row>
    <row r="17" spans="1:6" ht="25.5" customHeight="1" x14ac:dyDescent="0.2">
      <c r="A17" s="34">
        <v>2</v>
      </c>
      <c r="B17" s="90" t="s">
        <v>167</v>
      </c>
      <c r="C17" s="87" t="s">
        <v>222</v>
      </c>
      <c r="D17" s="87" t="s">
        <v>116</v>
      </c>
      <c r="E17" s="87"/>
      <c r="F17" s="168">
        <v>276.3</v>
      </c>
    </row>
    <row r="18" spans="1:6" ht="54" customHeight="1" x14ac:dyDescent="0.2">
      <c r="A18" s="34">
        <v>3</v>
      </c>
      <c r="B18" s="95" t="s">
        <v>231</v>
      </c>
      <c r="C18" s="87" t="s">
        <v>224</v>
      </c>
      <c r="D18" s="87"/>
      <c r="E18" s="87" t="s">
        <v>95</v>
      </c>
      <c r="F18" s="168">
        <v>271</v>
      </c>
    </row>
    <row r="19" spans="1:6" ht="25.5" x14ac:dyDescent="0.2">
      <c r="A19" s="34">
        <v>4</v>
      </c>
      <c r="B19" s="90" t="s">
        <v>109</v>
      </c>
      <c r="C19" s="87" t="s">
        <v>224</v>
      </c>
      <c r="D19" s="87" t="s">
        <v>121</v>
      </c>
      <c r="E19" s="87" t="s">
        <v>95</v>
      </c>
      <c r="F19" s="168">
        <v>271</v>
      </c>
    </row>
    <row r="20" spans="1:6" ht="25.5" x14ac:dyDescent="0.2">
      <c r="A20" s="34">
        <v>5</v>
      </c>
      <c r="B20" s="90" t="s">
        <v>110</v>
      </c>
      <c r="C20" s="87" t="s">
        <v>224</v>
      </c>
      <c r="D20" s="87" t="s">
        <v>100</v>
      </c>
      <c r="E20" s="87" t="s">
        <v>95</v>
      </c>
      <c r="F20" s="168">
        <v>271</v>
      </c>
    </row>
    <row r="21" spans="1:6" s="214" customFormat="1" ht="67.5" customHeight="1" x14ac:dyDescent="0.2">
      <c r="A21" s="34">
        <v>6</v>
      </c>
      <c r="B21" s="95" t="s">
        <v>301</v>
      </c>
      <c r="C21" s="87" t="s">
        <v>298</v>
      </c>
      <c r="D21" s="87"/>
      <c r="E21" s="87" t="s">
        <v>95</v>
      </c>
      <c r="F21" s="168">
        <v>5.3</v>
      </c>
    </row>
    <row r="22" spans="1:6" s="214" customFormat="1" ht="25.5" x14ac:dyDescent="0.2">
      <c r="A22" s="34">
        <v>7</v>
      </c>
      <c r="B22" s="90" t="s">
        <v>109</v>
      </c>
      <c r="C22" s="87" t="s">
        <v>298</v>
      </c>
      <c r="D22" s="87" t="s">
        <v>121</v>
      </c>
      <c r="E22" s="87" t="s">
        <v>95</v>
      </c>
      <c r="F22" s="168">
        <v>5.3</v>
      </c>
    </row>
    <row r="23" spans="1:6" s="214" customFormat="1" ht="25.5" x14ac:dyDescent="0.2">
      <c r="A23" s="34">
        <v>8</v>
      </c>
      <c r="B23" s="90" t="s">
        <v>110</v>
      </c>
      <c r="C23" s="87" t="s">
        <v>298</v>
      </c>
      <c r="D23" s="87" t="s">
        <v>100</v>
      </c>
      <c r="E23" s="87" t="s">
        <v>95</v>
      </c>
      <c r="F23" s="168">
        <v>5.3</v>
      </c>
    </row>
    <row r="24" spans="1:6" s="121" customFormat="1" ht="66.75" hidden="1" customHeight="1" x14ac:dyDescent="0.2">
      <c r="A24" s="34">
        <v>21</v>
      </c>
      <c r="B24" s="95" t="s">
        <v>241</v>
      </c>
      <c r="C24" s="87" t="s">
        <v>238</v>
      </c>
      <c r="D24" s="87"/>
      <c r="E24" s="87" t="s">
        <v>95</v>
      </c>
      <c r="F24" s="168">
        <v>0</v>
      </c>
    </row>
    <row r="25" spans="1:6" s="121" customFormat="1" ht="25.5" hidden="1" x14ac:dyDescent="0.2">
      <c r="A25" s="34">
        <v>22</v>
      </c>
      <c r="B25" s="90" t="s">
        <v>109</v>
      </c>
      <c r="C25" s="87" t="s">
        <v>238</v>
      </c>
      <c r="D25" s="87" t="s">
        <v>121</v>
      </c>
      <c r="E25" s="87" t="s">
        <v>95</v>
      </c>
      <c r="F25" s="168">
        <v>0</v>
      </c>
    </row>
    <row r="26" spans="1:6" s="121" customFormat="1" ht="25.5" hidden="1" x14ac:dyDescent="0.2">
      <c r="A26" s="34">
        <v>23</v>
      </c>
      <c r="B26" s="90" t="s">
        <v>110</v>
      </c>
      <c r="C26" s="87" t="s">
        <v>238</v>
      </c>
      <c r="D26" s="87" t="s">
        <v>100</v>
      </c>
      <c r="E26" s="87" t="s">
        <v>95</v>
      </c>
      <c r="F26" s="168">
        <v>0</v>
      </c>
    </row>
    <row r="27" spans="1:6" ht="25.5" x14ac:dyDescent="0.2">
      <c r="A27" s="34">
        <v>9</v>
      </c>
      <c r="B27" s="95" t="s">
        <v>166</v>
      </c>
      <c r="C27" s="87" t="s">
        <v>219</v>
      </c>
      <c r="D27" s="87"/>
      <c r="E27" s="87" t="s">
        <v>97</v>
      </c>
      <c r="F27" s="91">
        <v>1408</v>
      </c>
    </row>
    <row r="28" spans="1:6" ht="63" customHeight="1" x14ac:dyDescent="0.2">
      <c r="A28" s="34">
        <v>10</v>
      </c>
      <c r="B28" s="90" t="s">
        <v>3</v>
      </c>
      <c r="C28" s="87" t="s">
        <v>221</v>
      </c>
      <c r="D28" s="87"/>
      <c r="E28" s="87" t="s">
        <v>97</v>
      </c>
      <c r="F28" s="168">
        <v>79.5</v>
      </c>
    </row>
    <row r="29" spans="1:6" ht="25.5" customHeight="1" x14ac:dyDescent="0.2">
      <c r="A29" s="34">
        <v>11</v>
      </c>
      <c r="B29" s="90" t="s">
        <v>109</v>
      </c>
      <c r="C29" s="87" t="s">
        <v>221</v>
      </c>
      <c r="D29" s="87" t="s">
        <v>121</v>
      </c>
      <c r="E29" s="87" t="s">
        <v>97</v>
      </c>
      <c r="F29" s="168">
        <v>79.5</v>
      </c>
    </row>
    <row r="30" spans="1:6" ht="27" customHeight="1" x14ac:dyDescent="0.2">
      <c r="A30" s="34">
        <v>12</v>
      </c>
      <c r="B30" s="90" t="s">
        <v>110</v>
      </c>
      <c r="C30" s="87" t="s">
        <v>221</v>
      </c>
      <c r="D30" s="87" t="s">
        <v>100</v>
      </c>
      <c r="E30" s="87" t="s">
        <v>97</v>
      </c>
      <c r="F30" s="165">
        <v>79.5</v>
      </c>
    </row>
    <row r="31" spans="1:6" s="111" customFormat="1" ht="93.75" customHeight="1" x14ac:dyDescent="0.2">
      <c r="A31" s="34">
        <v>13</v>
      </c>
      <c r="B31" s="90" t="s">
        <v>233</v>
      </c>
      <c r="C31" s="87" t="s">
        <v>288</v>
      </c>
      <c r="D31" s="87"/>
      <c r="E31" s="87" t="s">
        <v>97</v>
      </c>
      <c r="F31" s="168">
        <v>174.9</v>
      </c>
    </row>
    <row r="32" spans="1:6" s="111" customFormat="1" ht="25.5" customHeight="1" x14ac:dyDescent="0.2">
      <c r="A32" s="34">
        <v>14</v>
      </c>
      <c r="B32" s="90" t="s">
        <v>109</v>
      </c>
      <c r="C32" s="87" t="s">
        <v>288</v>
      </c>
      <c r="D32" s="87" t="s">
        <v>121</v>
      </c>
      <c r="E32" s="87" t="s">
        <v>97</v>
      </c>
      <c r="F32" s="168">
        <v>174.9</v>
      </c>
    </row>
    <row r="33" spans="1:6" s="111" customFormat="1" ht="27" customHeight="1" x14ac:dyDescent="0.2">
      <c r="A33" s="34">
        <v>15</v>
      </c>
      <c r="B33" s="90" t="s">
        <v>110</v>
      </c>
      <c r="C33" s="87" t="s">
        <v>288</v>
      </c>
      <c r="D33" s="87" t="s">
        <v>100</v>
      </c>
      <c r="E33" s="87" t="s">
        <v>97</v>
      </c>
      <c r="F33" s="169">
        <v>174.9</v>
      </c>
    </row>
    <row r="34" spans="1:6" s="111" customFormat="1" ht="93" customHeight="1" x14ac:dyDescent="0.2">
      <c r="A34" s="34">
        <v>16</v>
      </c>
      <c r="B34" s="90" t="s">
        <v>234</v>
      </c>
      <c r="C34" s="87" t="s">
        <v>289</v>
      </c>
      <c r="D34" s="87"/>
      <c r="E34" s="87" t="s">
        <v>97</v>
      </c>
      <c r="F34" s="168">
        <v>2.1</v>
      </c>
    </row>
    <row r="35" spans="1:6" s="111" customFormat="1" ht="25.5" customHeight="1" x14ac:dyDescent="0.2">
      <c r="A35" s="34">
        <v>17</v>
      </c>
      <c r="B35" s="90" t="s">
        <v>109</v>
      </c>
      <c r="C35" s="87" t="s">
        <v>289</v>
      </c>
      <c r="D35" s="87" t="s">
        <v>121</v>
      </c>
      <c r="E35" s="87" t="s">
        <v>97</v>
      </c>
      <c r="F35" s="168">
        <v>2.1</v>
      </c>
    </row>
    <row r="36" spans="1:6" s="111" customFormat="1" ht="27" customHeight="1" x14ac:dyDescent="0.2">
      <c r="A36" s="34">
        <v>18</v>
      </c>
      <c r="B36" s="90" t="s">
        <v>110</v>
      </c>
      <c r="C36" s="87" t="s">
        <v>289</v>
      </c>
      <c r="D36" s="87" t="s">
        <v>100</v>
      </c>
      <c r="E36" s="87" t="s">
        <v>97</v>
      </c>
      <c r="F36" s="169">
        <v>2.1</v>
      </c>
    </row>
    <row r="37" spans="1:6" s="250" customFormat="1" ht="93.75" customHeight="1" x14ac:dyDescent="0.2">
      <c r="A37" s="34">
        <v>19</v>
      </c>
      <c r="B37" s="90" t="s">
        <v>377</v>
      </c>
      <c r="C37" s="87" t="s">
        <v>375</v>
      </c>
      <c r="D37" s="87"/>
      <c r="E37" s="87" t="s">
        <v>97</v>
      </c>
      <c r="F37" s="168">
        <v>1137.8</v>
      </c>
    </row>
    <row r="38" spans="1:6" s="250" customFormat="1" ht="25.5" customHeight="1" x14ac:dyDescent="0.2">
      <c r="A38" s="34">
        <v>20</v>
      </c>
      <c r="B38" s="90" t="s">
        <v>109</v>
      </c>
      <c r="C38" s="87" t="s">
        <v>375</v>
      </c>
      <c r="D38" s="87" t="s">
        <v>121</v>
      </c>
      <c r="E38" s="87" t="s">
        <v>97</v>
      </c>
      <c r="F38" s="168">
        <v>1137.8</v>
      </c>
    </row>
    <row r="39" spans="1:6" s="250" customFormat="1" ht="27" customHeight="1" x14ac:dyDescent="0.2">
      <c r="A39" s="34">
        <v>21</v>
      </c>
      <c r="B39" s="90" t="s">
        <v>110</v>
      </c>
      <c r="C39" s="87" t="s">
        <v>375</v>
      </c>
      <c r="D39" s="87" t="s">
        <v>100</v>
      </c>
      <c r="E39" s="87" t="s">
        <v>97</v>
      </c>
      <c r="F39" s="169">
        <v>1137.8</v>
      </c>
    </row>
    <row r="40" spans="1:6" s="250" customFormat="1" ht="93" customHeight="1" x14ac:dyDescent="0.2">
      <c r="A40" s="34">
        <v>22</v>
      </c>
      <c r="B40" s="90" t="s">
        <v>378</v>
      </c>
      <c r="C40" s="87" t="s">
        <v>376</v>
      </c>
      <c r="D40" s="87"/>
      <c r="E40" s="87" t="s">
        <v>97</v>
      </c>
      <c r="F40" s="168">
        <v>13.7</v>
      </c>
    </row>
    <row r="41" spans="1:6" s="250" customFormat="1" ht="25.5" customHeight="1" x14ac:dyDescent="0.2">
      <c r="A41" s="34">
        <v>23</v>
      </c>
      <c r="B41" s="90" t="s">
        <v>109</v>
      </c>
      <c r="C41" s="87" t="s">
        <v>376</v>
      </c>
      <c r="D41" s="87" t="s">
        <v>121</v>
      </c>
      <c r="E41" s="87" t="s">
        <v>97</v>
      </c>
      <c r="F41" s="168">
        <v>13.7</v>
      </c>
    </row>
    <row r="42" spans="1:6" s="250" customFormat="1" ht="27" customHeight="1" x14ac:dyDescent="0.2">
      <c r="A42" s="34">
        <v>24</v>
      </c>
      <c r="B42" s="90" t="s">
        <v>110</v>
      </c>
      <c r="C42" s="87" t="s">
        <v>376</v>
      </c>
      <c r="D42" s="87" t="s">
        <v>100</v>
      </c>
      <c r="E42" s="87" t="s">
        <v>97</v>
      </c>
      <c r="F42" s="169">
        <v>13.7</v>
      </c>
    </row>
    <row r="43" spans="1:6" ht="30" customHeight="1" x14ac:dyDescent="0.2">
      <c r="A43" s="34">
        <v>25</v>
      </c>
      <c r="B43" s="95" t="s">
        <v>163</v>
      </c>
      <c r="C43" s="87" t="s">
        <v>216</v>
      </c>
      <c r="D43" s="87"/>
      <c r="E43" s="87"/>
      <c r="F43" s="91">
        <v>70.2</v>
      </c>
    </row>
    <row r="44" spans="1:6" ht="74.25" customHeight="1" x14ac:dyDescent="0.2">
      <c r="A44" s="34">
        <v>26</v>
      </c>
      <c r="B44" s="95" t="s">
        <v>0</v>
      </c>
      <c r="C44" s="87" t="s">
        <v>227</v>
      </c>
      <c r="D44" s="88"/>
      <c r="E44" s="87" t="s">
        <v>96</v>
      </c>
      <c r="F44" s="168">
        <v>20</v>
      </c>
    </row>
    <row r="45" spans="1:6" s="102" customFormat="1" ht="26.25" customHeight="1" x14ac:dyDescent="0.2">
      <c r="A45" s="34">
        <v>27</v>
      </c>
      <c r="B45" s="90" t="s">
        <v>109</v>
      </c>
      <c r="C45" s="87" t="s">
        <v>227</v>
      </c>
      <c r="D45" s="87" t="s">
        <v>121</v>
      </c>
      <c r="E45" s="87" t="s">
        <v>96</v>
      </c>
      <c r="F45" s="168">
        <v>20</v>
      </c>
    </row>
    <row r="46" spans="1:6" ht="26.25" customHeight="1" x14ac:dyDescent="0.2">
      <c r="A46" s="34">
        <v>28</v>
      </c>
      <c r="B46" s="90" t="s">
        <v>110</v>
      </c>
      <c r="C46" s="87" t="s">
        <v>227</v>
      </c>
      <c r="D46" s="87" t="s">
        <v>100</v>
      </c>
      <c r="E46" s="87" t="s">
        <v>96</v>
      </c>
      <c r="F46" s="169">
        <v>20</v>
      </c>
    </row>
    <row r="47" spans="1:6" ht="64.5" customHeight="1" x14ac:dyDescent="0.2">
      <c r="A47" s="34">
        <v>29</v>
      </c>
      <c r="B47" s="95" t="s">
        <v>1</v>
      </c>
      <c r="C47" s="87" t="s">
        <v>217</v>
      </c>
      <c r="D47" s="87"/>
      <c r="E47" s="87" t="s">
        <v>94</v>
      </c>
      <c r="F47" s="168">
        <v>29.2</v>
      </c>
    </row>
    <row r="48" spans="1:6" ht="25.5" x14ac:dyDescent="0.2">
      <c r="A48" s="34">
        <v>30</v>
      </c>
      <c r="B48" s="90" t="s">
        <v>109</v>
      </c>
      <c r="C48" s="87" t="s">
        <v>217</v>
      </c>
      <c r="D48" s="87" t="s">
        <v>121</v>
      </c>
      <c r="E48" s="87" t="s">
        <v>94</v>
      </c>
      <c r="F48" s="168">
        <v>29.2</v>
      </c>
    </row>
    <row r="49" spans="1:6" s="20" customFormat="1" ht="25.5" x14ac:dyDescent="0.2">
      <c r="A49" s="34">
        <v>31</v>
      </c>
      <c r="B49" s="90" t="s">
        <v>110</v>
      </c>
      <c r="C49" s="87" t="s">
        <v>217</v>
      </c>
      <c r="D49" s="87" t="s">
        <v>100</v>
      </c>
      <c r="E49" s="87" t="s">
        <v>94</v>
      </c>
      <c r="F49" s="169">
        <v>29.2</v>
      </c>
    </row>
    <row r="50" spans="1:6" s="20" customFormat="1" ht="76.5" x14ac:dyDescent="0.2">
      <c r="A50" s="34">
        <v>32</v>
      </c>
      <c r="B50" s="95" t="s">
        <v>272</v>
      </c>
      <c r="C50" s="87" t="s">
        <v>267</v>
      </c>
      <c r="D50" s="87"/>
      <c r="E50" s="87" t="s">
        <v>94</v>
      </c>
      <c r="F50" s="91">
        <v>16.7</v>
      </c>
    </row>
    <row r="51" spans="1:6" s="20" customFormat="1" ht="25.5" x14ac:dyDescent="0.2">
      <c r="A51" s="34">
        <v>33</v>
      </c>
      <c r="B51" s="90" t="s">
        <v>109</v>
      </c>
      <c r="C51" s="87" t="s">
        <v>267</v>
      </c>
      <c r="D51" s="87" t="s">
        <v>121</v>
      </c>
      <c r="E51" s="87" t="s">
        <v>94</v>
      </c>
      <c r="F51" s="91">
        <v>16.7</v>
      </c>
    </row>
    <row r="52" spans="1:6" s="20" customFormat="1" ht="25.5" x14ac:dyDescent="0.2">
      <c r="A52" s="34">
        <v>34</v>
      </c>
      <c r="B52" s="90" t="s">
        <v>110</v>
      </c>
      <c r="C52" s="87" t="s">
        <v>267</v>
      </c>
      <c r="D52" s="87" t="s">
        <v>100</v>
      </c>
      <c r="E52" s="87" t="s">
        <v>94</v>
      </c>
      <c r="F52" s="169">
        <v>16.7</v>
      </c>
    </row>
    <row r="53" spans="1:6" s="147" customFormat="1" ht="78.75" customHeight="1" x14ac:dyDescent="0.2">
      <c r="A53" s="34">
        <v>35</v>
      </c>
      <c r="B53" s="95" t="s">
        <v>268</v>
      </c>
      <c r="C53" s="87" t="s">
        <v>271</v>
      </c>
      <c r="D53" s="87"/>
      <c r="E53" s="87" t="s">
        <v>94</v>
      </c>
      <c r="F53" s="168">
        <v>0.8</v>
      </c>
    </row>
    <row r="54" spans="1:6" s="147" customFormat="1" ht="25.5" x14ac:dyDescent="0.2">
      <c r="A54" s="34">
        <v>36</v>
      </c>
      <c r="B54" s="90" t="s">
        <v>109</v>
      </c>
      <c r="C54" s="87" t="s">
        <v>271</v>
      </c>
      <c r="D54" s="87" t="s">
        <v>121</v>
      </c>
      <c r="E54" s="87" t="s">
        <v>94</v>
      </c>
      <c r="F54" s="168">
        <v>0.8</v>
      </c>
    </row>
    <row r="55" spans="1:6" s="20" customFormat="1" ht="25.5" x14ac:dyDescent="0.2">
      <c r="A55" s="34">
        <v>37</v>
      </c>
      <c r="B55" s="90" t="s">
        <v>110</v>
      </c>
      <c r="C55" s="87" t="s">
        <v>271</v>
      </c>
      <c r="D55" s="87" t="s">
        <v>100</v>
      </c>
      <c r="E55" s="87" t="s">
        <v>94</v>
      </c>
      <c r="F55" s="169">
        <v>0.8</v>
      </c>
    </row>
    <row r="56" spans="1:6" s="194" customFormat="1" ht="90" customHeight="1" x14ac:dyDescent="0.2">
      <c r="A56" s="34">
        <v>38</v>
      </c>
      <c r="B56" s="95" t="s">
        <v>296</v>
      </c>
      <c r="C56" s="87" t="s">
        <v>294</v>
      </c>
      <c r="D56" s="88"/>
      <c r="E56" s="87" t="s">
        <v>292</v>
      </c>
      <c r="F56" s="168">
        <v>0.5</v>
      </c>
    </row>
    <row r="57" spans="1:6" s="102" customFormat="1" ht="26.25" customHeight="1" x14ac:dyDescent="0.2">
      <c r="A57" s="34">
        <v>39</v>
      </c>
      <c r="B57" s="90" t="s">
        <v>109</v>
      </c>
      <c r="C57" s="87" t="s">
        <v>294</v>
      </c>
      <c r="D57" s="87" t="s">
        <v>121</v>
      </c>
      <c r="E57" s="87" t="s">
        <v>292</v>
      </c>
      <c r="F57" s="168">
        <v>0.5</v>
      </c>
    </row>
    <row r="58" spans="1:6" s="194" customFormat="1" ht="26.25" customHeight="1" x14ac:dyDescent="0.2">
      <c r="A58" s="34">
        <v>40</v>
      </c>
      <c r="B58" s="90" t="s">
        <v>110</v>
      </c>
      <c r="C58" s="87" t="s">
        <v>294</v>
      </c>
      <c r="D58" s="87" t="s">
        <v>100</v>
      </c>
      <c r="E58" s="87" t="s">
        <v>292</v>
      </c>
      <c r="F58" s="169">
        <v>0.5</v>
      </c>
    </row>
    <row r="59" spans="1:6" ht="76.5" customHeight="1" x14ac:dyDescent="0.2">
      <c r="A59" s="34">
        <v>41</v>
      </c>
      <c r="B59" s="95" t="s">
        <v>2</v>
      </c>
      <c r="C59" s="87" t="s">
        <v>229</v>
      </c>
      <c r="D59" s="88"/>
      <c r="E59" s="87" t="s">
        <v>96</v>
      </c>
      <c r="F59" s="168">
        <v>3</v>
      </c>
    </row>
    <row r="60" spans="1:6" s="102" customFormat="1" ht="27" customHeight="1" x14ac:dyDescent="0.2">
      <c r="A60" s="34">
        <v>42</v>
      </c>
      <c r="B60" s="90" t="s">
        <v>109</v>
      </c>
      <c r="C60" s="87" t="s">
        <v>229</v>
      </c>
      <c r="D60" s="87" t="s">
        <v>121</v>
      </c>
      <c r="E60" s="87" t="s">
        <v>96</v>
      </c>
      <c r="F60" s="168">
        <v>3</v>
      </c>
    </row>
    <row r="61" spans="1:6" s="102" customFormat="1" ht="29.25" customHeight="1" x14ac:dyDescent="0.2">
      <c r="A61" s="34">
        <v>43</v>
      </c>
      <c r="B61" s="90" t="s">
        <v>110</v>
      </c>
      <c r="C61" s="87" t="s">
        <v>229</v>
      </c>
      <c r="D61" s="87" t="s">
        <v>100</v>
      </c>
      <c r="E61" s="87" t="s">
        <v>96</v>
      </c>
      <c r="F61" s="169">
        <v>3</v>
      </c>
    </row>
    <row r="62" spans="1:6" s="19" customFormat="1" ht="29.25" customHeight="1" x14ac:dyDescent="0.2">
      <c r="A62" s="34">
        <v>44</v>
      </c>
      <c r="B62" s="86" t="s">
        <v>132</v>
      </c>
      <c r="C62" s="88" t="s">
        <v>225</v>
      </c>
      <c r="D62" s="88" t="s">
        <v>116</v>
      </c>
      <c r="E62" s="88" t="s">
        <v>133</v>
      </c>
      <c r="F62" s="89">
        <v>2244.6</v>
      </c>
    </row>
    <row r="63" spans="1:6" x14ac:dyDescent="0.2">
      <c r="A63" s="34">
        <v>45</v>
      </c>
      <c r="B63" s="90" t="s">
        <v>131</v>
      </c>
      <c r="C63" s="87" t="s">
        <v>226</v>
      </c>
      <c r="D63" s="87" t="s">
        <v>116</v>
      </c>
      <c r="E63" s="87" t="s">
        <v>133</v>
      </c>
      <c r="F63" s="91">
        <v>2244.6</v>
      </c>
    </row>
    <row r="64" spans="1:6" s="223" customFormat="1" ht="51" x14ac:dyDescent="0.2">
      <c r="A64" s="34">
        <v>46</v>
      </c>
      <c r="B64" s="90" t="s">
        <v>310</v>
      </c>
      <c r="C64" s="87" t="s">
        <v>306</v>
      </c>
      <c r="D64" s="87" t="s">
        <v>116</v>
      </c>
      <c r="E64" s="87" t="s">
        <v>133</v>
      </c>
      <c r="F64" s="168">
        <v>2244.6</v>
      </c>
    </row>
    <row r="65" spans="1:6" s="223" customFormat="1" x14ac:dyDescent="0.2">
      <c r="A65" s="34">
        <v>47</v>
      </c>
      <c r="B65" s="90" t="s">
        <v>309</v>
      </c>
      <c r="C65" s="87" t="s">
        <v>306</v>
      </c>
      <c r="D65" s="87" t="s">
        <v>307</v>
      </c>
      <c r="E65" s="87" t="s">
        <v>133</v>
      </c>
      <c r="F65" s="168">
        <v>2244.6</v>
      </c>
    </row>
    <row r="66" spans="1:6" s="223" customFormat="1" x14ac:dyDescent="0.2">
      <c r="A66" s="34">
        <v>48</v>
      </c>
      <c r="B66" s="90" t="s">
        <v>48</v>
      </c>
      <c r="C66" s="87" t="s">
        <v>306</v>
      </c>
      <c r="D66" s="87" t="s">
        <v>308</v>
      </c>
      <c r="E66" s="87" t="s">
        <v>133</v>
      </c>
      <c r="F66" s="170">
        <v>2244.6</v>
      </c>
    </row>
    <row r="67" spans="1:6" s="20" customFormat="1" ht="30" customHeight="1" x14ac:dyDescent="0.2">
      <c r="A67" s="34">
        <v>49</v>
      </c>
      <c r="B67" s="86" t="s">
        <v>155</v>
      </c>
      <c r="C67" s="88" t="s">
        <v>207</v>
      </c>
      <c r="D67" s="88"/>
      <c r="E67" s="88"/>
      <c r="F67" s="171">
        <v>3665</v>
      </c>
    </row>
    <row r="68" spans="1:6" s="102" customFormat="1" x14ac:dyDescent="0.2">
      <c r="A68" s="34">
        <v>50</v>
      </c>
      <c r="B68" s="90" t="s">
        <v>156</v>
      </c>
      <c r="C68" s="87" t="s">
        <v>208</v>
      </c>
      <c r="D68" s="87"/>
      <c r="E68" s="87"/>
      <c r="F68" s="122">
        <v>3665</v>
      </c>
    </row>
    <row r="69" spans="1:6" ht="54" customHeight="1" x14ac:dyDescent="0.2">
      <c r="A69" s="34">
        <v>51</v>
      </c>
      <c r="B69" s="90" t="s">
        <v>173</v>
      </c>
      <c r="C69" s="87" t="s">
        <v>213</v>
      </c>
      <c r="D69" s="87" t="s">
        <v>116</v>
      </c>
      <c r="E69" s="87" t="s">
        <v>126</v>
      </c>
      <c r="F69" s="168">
        <v>63.5</v>
      </c>
    </row>
    <row r="70" spans="1:6" ht="51.75" customHeight="1" x14ac:dyDescent="0.2">
      <c r="A70" s="34">
        <v>52</v>
      </c>
      <c r="B70" s="90" t="s">
        <v>105</v>
      </c>
      <c r="C70" s="87" t="s">
        <v>213</v>
      </c>
      <c r="D70" s="87" t="s">
        <v>117</v>
      </c>
      <c r="E70" s="87" t="s">
        <v>126</v>
      </c>
      <c r="F70" s="168">
        <v>48.7</v>
      </c>
    </row>
    <row r="71" spans="1:6" ht="25.5" customHeight="1" x14ac:dyDescent="0.2">
      <c r="A71" s="34">
        <v>53</v>
      </c>
      <c r="B71" s="90" t="s">
        <v>106</v>
      </c>
      <c r="C71" s="87" t="s">
        <v>213</v>
      </c>
      <c r="D71" s="87" t="s">
        <v>39</v>
      </c>
      <c r="E71" s="87" t="s">
        <v>126</v>
      </c>
      <c r="F71" s="165">
        <v>48.7</v>
      </c>
    </row>
    <row r="72" spans="1:6" ht="25.5" customHeight="1" x14ac:dyDescent="0.2">
      <c r="A72" s="34">
        <v>54</v>
      </c>
      <c r="B72" s="90" t="s">
        <v>109</v>
      </c>
      <c r="C72" s="87" t="s">
        <v>213</v>
      </c>
      <c r="D72" s="87" t="s">
        <v>121</v>
      </c>
      <c r="E72" s="87" t="s">
        <v>126</v>
      </c>
      <c r="F72" s="168">
        <v>14.8</v>
      </c>
    </row>
    <row r="73" spans="1:6" s="102" customFormat="1" ht="25.5" customHeight="1" x14ac:dyDescent="0.2">
      <c r="A73" s="34">
        <v>55</v>
      </c>
      <c r="B73" s="90" t="s">
        <v>110</v>
      </c>
      <c r="C73" s="87" t="s">
        <v>213</v>
      </c>
      <c r="D73" s="87" t="s">
        <v>100</v>
      </c>
      <c r="E73" s="87" t="s">
        <v>126</v>
      </c>
      <c r="F73" s="169">
        <v>14.8</v>
      </c>
    </row>
    <row r="74" spans="1:6" ht="26.25" customHeight="1" x14ac:dyDescent="0.2">
      <c r="A74" s="34">
        <v>56</v>
      </c>
      <c r="B74" s="90" t="s">
        <v>159</v>
      </c>
      <c r="C74" s="87" t="s">
        <v>210</v>
      </c>
      <c r="D74" s="87" t="s">
        <v>116</v>
      </c>
      <c r="E74" s="87" t="s">
        <v>120</v>
      </c>
      <c r="F74" s="168">
        <v>2.4</v>
      </c>
    </row>
    <row r="75" spans="1:6" ht="24" customHeight="1" x14ac:dyDescent="0.2">
      <c r="A75" s="34">
        <v>57</v>
      </c>
      <c r="B75" s="90" t="s">
        <v>109</v>
      </c>
      <c r="C75" s="87" t="s">
        <v>210</v>
      </c>
      <c r="D75" s="87" t="s">
        <v>121</v>
      </c>
      <c r="E75" s="87" t="s">
        <v>120</v>
      </c>
      <c r="F75" s="168">
        <v>2.4</v>
      </c>
    </row>
    <row r="76" spans="1:6" ht="26.25" customHeight="1" x14ac:dyDescent="0.2">
      <c r="A76" s="34">
        <v>58</v>
      </c>
      <c r="B76" s="90" t="s">
        <v>110</v>
      </c>
      <c r="C76" s="87" t="s">
        <v>210</v>
      </c>
      <c r="D76" s="87" t="s">
        <v>100</v>
      </c>
      <c r="E76" s="87" t="s">
        <v>120</v>
      </c>
      <c r="F76" s="170">
        <v>2.4</v>
      </c>
    </row>
    <row r="77" spans="1:6" ht="26.25" customHeight="1" x14ac:dyDescent="0.2">
      <c r="A77" s="34">
        <v>59</v>
      </c>
      <c r="B77" s="90" t="s">
        <v>104</v>
      </c>
      <c r="C77" s="87" t="s">
        <v>209</v>
      </c>
      <c r="D77" s="87" t="s">
        <v>116</v>
      </c>
      <c r="E77" s="87" t="s">
        <v>119</v>
      </c>
      <c r="F77" s="168">
        <v>584.20000000000005</v>
      </c>
    </row>
    <row r="78" spans="1:6" ht="54.75" customHeight="1" x14ac:dyDescent="0.2">
      <c r="A78" s="34">
        <v>60</v>
      </c>
      <c r="B78" s="90" t="s">
        <v>105</v>
      </c>
      <c r="C78" s="87" t="s">
        <v>209</v>
      </c>
      <c r="D78" s="87" t="s">
        <v>117</v>
      </c>
      <c r="E78" s="87" t="s">
        <v>119</v>
      </c>
      <c r="F78" s="168">
        <v>584.20000000000005</v>
      </c>
    </row>
    <row r="79" spans="1:6" ht="24.75" customHeight="1" x14ac:dyDescent="0.2">
      <c r="A79" s="34">
        <v>61</v>
      </c>
      <c r="B79" s="90" t="s">
        <v>106</v>
      </c>
      <c r="C79" s="87" t="s">
        <v>209</v>
      </c>
      <c r="D79" s="87" t="s">
        <v>39</v>
      </c>
      <c r="E79" s="87" t="s">
        <v>119</v>
      </c>
      <c r="F79" s="169">
        <v>584.20000000000005</v>
      </c>
    </row>
    <row r="80" spans="1:6" ht="40.5" customHeight="1" x14ac:dyDescent="0.2">
      <c r="A80" s="34">
        <v>62</v>
      </c>
      <c r="B80" s="90" t="s">
        <v>104</v>
      </c>
      <c r="C80" s="87" t="s">
        <v>209</v>
      </c>
      <c r="D80" s="87"/>
      <c r="E80" s="87" t="s">
        <v>120</v>
      </c>
      <c r="F80" s="91">
        <v>2163.1</v>
      </c>
    </row>
    <row r="81" spans="1:6" ht="51.75" customHeight="1" x14ac:dyDescent="0.2">
      <c r="A81" s="34">
        <v>63</v>
      </c>
      <c r="B81" s="90" t="s">
        <v>105</v>
      </c>
      <c r="C81" s="87" t="s">
        <v>209</v>
      </c>
      <c r="D81" s="87" t="s">
        <v>117</v>
      </c>
      <c r="E81" s="87" t="s">
        <v>120</v>
      </c>
      <c r="F81" s="168">
        <v>1381.9</v>
      </c>
    </row>
    <row r="82" spans="1:6" ht="26.25" customHeight="1" x14ac:dyDescent="0.2">
      <c r="A82" s="34">
        <v>64</v>
      </c>
      <c r="B82" s="90" t="s">
        <v>106</v>
      </c>
      <c r="C82" s="87" t="s">
        <v>209</v>
      </c>
      <c r="D82" s="87" t="s">
        <v>39</v>
      </c>
      <c r="E82" s="87" t="s">
        <v>120</v>
      </c>
      <c r="F82" s="169">
        <v>1381.9</v>
      </c>
    </row>
    <row r="83" spans="1:6" s="19" customFormat="1" ht="24.75" customHeight="1" x14ac:dyDescent="0.2">
      <c r="A83" s="34">
        <v>65</v>
      </c>
      <c r="B83" s="90" t="s">
        <v>109</v>
      </c>
      <c r="C83" s="87" t="s">
        <v>209</v>
      </c>
      <c r="D83" s="87" t="s">
        <v>121</v>
      </c>
      <c r="E83" s="87" t="s">
        <v>120</v>
      </c>
      <c r="F83" s="168">
        <v>780.5</v>
      </c>
    </row>
    <row r="84" spans="1:6" ht="27" customHeight="1" x14ac:dyDescent="0.2">
      <c r="A84" s="34">
        <v>66</v>
      </c>
      <c r="B84" s="90" t="s">
        <v>110</v>
      </c>
      <c r="C84" s="87" t="s">
        <v>209</v>
      </c>
      <c r="D84" s="87" t="s">
        <v>100</v>
      </c>
      <c r="E84" s="87" t="s">
        <v>120</v>
      </c>
      <c r="F84" s="180">
        <v>780.5</v>
      </c>
    </row>
    <row r="85" spans="1:6" s="19" customFormat="1" ht="18" customHeight="1" x14ac:dyDescent="0.2">
      <c r="A85" s="34">
        <v>67</v>
      </c>
      <c r="B85" s="90" t="s">
        <v>111</v>
      </c>
      <c r="C85" s="87" t="s">
        <v>209</v>
      </c>
      <c r="D85" s="87" t="s">
        <v>122</v>
      </c>
      <c r="E85" s="87" t="s">
        <v>120</v>
      </c>
      <c r="F85" s="168">
        <v>0.7</v>
      </c>
    </row>
    <row r="86" spans="1:6" ht="18" customHeight="1" x14ac:dyDescent="0.2">
      <c r="A86" s="34">
        <v>68</v>
      </c>
      <c r="B86" s="90" t="s">
        <v>232</v>
      </c>
      <c r="C86" s="87" t="s">
        <v>209</v>
      </c>
      <c r="D86" s="87" t="s">
        <v>230</v>
      </c>
      <c r="E86" s="87" t="s">
        <v>120</v>
      </c>
      <c r="F86" s="169">
        <v>0.7</v>
      </c>
    </row>
    <row r="87" spans="1:6" ht="27" customHeight="1" x14ac:dyDescent="0.2">
      <c r="A87" s="34">
        <v>69</v>
      </c>
      <c r="B87" s="90" t="s">
        <v>4</v>
      </c>
      <c r="C87" s="87" t="s">
        <v>211</v>
      </c>
      <c r="D87" s="87"/>
      <c r="E87" s="87" t="s">
        <v>120</v>
      </c>
      <c r="F87" s="168">
        <v>738.9</v>
      </c>
    </row>
    <row r="88" spans="1:6" ht="27" customHeight="1" x14ac:dyDescent="0.2">
      <c r="A88" s="34">
        <v>70</v>
      </c>
      <c r="B88" s="90" t="s">
        <v>4</v>
      </c>
      <c r="C88" s="87" t="s">
        <v>211</v>
      </c>
      <c r="D88" s="87" t="s">
        <v>117</v>
      </c>
      <c r="E88" s="87" t="s">
        <v>120</v>
      </c>
      <c r="F88" s="168">
        <v>738.9</v>
      </c>
    </row>
    <row r="89" spans="1:6" ht="27" customHeight="1" x14ac:dyDescent="0.2">
      <c r="A89" s="34">
        <v>71</v>
      </c>
      <c r="B89" s="90" t="s">
        <v>106</v>
      </c>
      <c r="C89" s="87" t="s">
        <v>211</v>
      </c>
      <c r="D89" s="87" t="s">
        <v>39</v>
      </c>
      <c r="E89" s="87" t="s">
        <v>120</v>
      </c>
      <c r="F89" s="169">
        <v>738.9</v>
      </c>
    </row>
    <row r="90" spans="1:6" ht="40.5" customHeight="1" x14ac:dyDescent="0.2">
      <c r="A90" s="34">
        <v>72</v>
      </c>
      <c r="B90" s="90" t="s">
        <v>160</v>
      </c>
      <c r="C90" s="87" t="s">
        <v>212</v>
      </c>
      <c r="D90" s="87"/>
      <c r="E90" s="87" t="s">
        <v>124</v>
      </c>
      <c r="F90" s="255">
        <v>5</v>
      </c>
    </row>
    <row r="91" spans="1:6" ht="17.25" customHeight="1" x14ac:dyDescent="0.2">
      <c r="A91" s="34">
        <v>73</v>
      </c>
      <c r="B91" s="90" t="s">
        <v>111</v>
      </c>
      <c r="C91" s="87" t="s">
        <v>212</v>
      </c>
      <c r="D91" s="87" t="s">
        <v>122</v>
      </c>
      <c r="E91" s="87" t="s">
        <v>124</v>
      </c>
      <c r="F91" s="255">
        <v>5</v>
      </c>
    </row>
    <row r="92" spans="1:6" x14ac:dyDescent="0.2">
      <c r="A92" s="34">
        <v>74</v>
      </c>
      <c r="B92" s="90" t="s">
        <v>112</v>
      </c>
      <c r="C92" s="87" t="s">
        <v>212</v>
      </c>
      <c r="D92" s="106" t="s">
        <v>123</v>
      </c>
      <c r="E92" s="106" t="s">
        <v>124</v>
      </c>
      <c r="F92" s="256">
        <v>5</v>
      </c>
    </row>
    <row r="93" spans="1:6" s="250" customFormat="1" ht="51" x14ac:dyDescent="0.2">
      <c r="A93" s="34">
        <v>75</v>
      </c>
      <c r="B93" s="149" t="s">
        <v>379</v>
      </c>
      <c r="C93" s="87" t="s">
        <v>381</v>
      </c>
      <c r="D93" s="87"/>
      <c r="E93" s="150" t="s">
        <v>120</v>
      </c>
      <c r="F93" s="168">
        <v>107.9</v>
      </c>
    </row>
    <row r="94" spans="1:6" s="250" customFormat="1" ht="63.75" x14ac:dyDescent="0.2">
      <c r="A94" s="34">
        <v>76</v>
      </c>
      <c r="B94" s="90" t="s">
        <v>380</v>
      </c>
      <c r="C94" s="87" t="s">
        <v>381</v>
      </c>
      <c r="D94" s="87" t="s">
        <v>117</v>
      </c>
      <c r="E94" s="87" t="s">
        <v>120</v>
      </c>
      <c r="F94" s="172">
        <v>107.9</v>
      </c>
    </row>
    <row r="95" spans="1:6" s="250" customFormat="1" ht="26.25" thickBot="1" x14ac:dyDescent="0.25">
      <c r="A95" s="34">
        <v>77</v>
      </c>
      <c r="B95" s="90" t="s">
        <v>106</v>
      </c>
      <c r="C95" s="87" t="s">
        <v>381</v>
      </c>
      <c r="D95" s="87" t="s">
        <v>39</v>
      </c>
      <c r="E95" s="87" t="s">
        <v>120</v>
      </c>
      <c r="F95" s="169">
        <v>107.9</v>
      </c>
    </row>
    <row r="96" spans="1:6" s="148" customFormat="1" ht="13.5" hidden="1" thickBot="1" x14ac:dyDescent="0.25">
      <c r="A96" s="34">
        <v>100</v>
      </c>
      <c r="B96" s="154" t="s">
        <v>273</v>
      </c>
      <c r="C96" s="155" t="s">
        <v>275</v>
      </c>
      <c r="D96" s="155"/>
      <c r="E96" s="155" t="s">
        <v>120</v>
      </c>
      <c r="F96" s="91">
        <v>0</v>
      </c>
    </row>
    <row r="97" spans="1:6" s="148" customFormat="1" ht="64.5" hidden="1" thickBot="1" x14ac:dyDescent="0.25">
      <c r="A97" s="34">
        <v>101</v>
      </c>
      <c r="B97" s="149" t="s">
        <v>274</v>
      </c>
      <c r="C97" s="87" t="s">
        <v>276</v>
      </c>
      <c r="D97" s="87"/>
      <c r="E97" s="150" t="s">
        <v>120</v>
      </c>
      <c r="F97" s="168">
        <v>0</v>
      </c>
    </row>
    <row r="98" spans="1:6" s="148" customFormat="1" ht="51.75" hidden="1" thickBot="1" x14ac:dyDescent="0.25">
      <c r="A98" s="34">
        <v>102</v>
      </c>
      <c r="B98" s="90" t="s">
        <v>4</v>
      </c>
      <c r="C98" s="87" t="s">
        <v>276</v>
      </c>
      <c r="D98" s="87" t="s">
        <v>117</v>
      </c>
      <c r="E98" s="87" t="s">
        <v>120</v>
      </c>
      <c r="F98" s="172">
        <v>0</v>
      </c>
    </row>
    <row r="99" spans="1:6" s="148" customFormat="1" ht="26.25" hidden="1" thickBot="1" x14ac:dyDescent="0.25">
      <c r="A99" s="34">
        <v>103</v>
      </c>
      <c r="B99" s="152" t="s">
        <v>106</v>
      </c>
      <c r="C99" s="153" t="s">
        <v>276</v>
      </c>
      <c r="D99" s="151" t="s">
        <v>39</v>
      </c>
      <c r="E99" s="151" t="s">
        <v>120</v>
      </c>
      <c r="F99" s="169">
        <v>0</v>
      </c>
    </row>
    <row r="100" spans="1:6" ht="13.5" thickBot="1" x14ac:dyDescent="0.25">
      <c r="A100" s="342" t="s">
        <v>79</v>
      </c>
      <c r="B100" s="343"/>
      <c r="C100" s="343"/>
      <c r="D100" s="343"/>
      <c r="E100" s="352"/>
      <c r="F100" s="173">
        <v>7664.1</v>
      </c>
    </row>
    <row r="101" spans="1:6" x14ac:dyDescent="0.2">
      <c r="A101" s="16"/>
      <c r="B101" s="16"/>
      <c r="C101" s="17"/>
      <c r="E101" s="16"/>
      <c r="F101" s="62"/>
    </row>
    <row r="102" spans="1:6" x14ac:dyDescent="0.2">
      <c r="A102" s="16"/>
      <c r="B102" s="16"/>
      <c r="C102" s="17"/>
      <c r="E102" s="16"/>
      <c r="F102" s="15"/>
    </row>
    <row r="103" spans="1:6" x14ac:dyDescent="0.2">
      <c r="A103" s="16"/>
      <c r="B103" s="16"/>
      <c r="C103" s="17"/>
      <c r="E103" s="16"/>
    </row>
    <row r="104" spans="1:6" x14ac:dyDescent="0.2">
      <c r="A104" s="16"/>
      <c r="B104" s="16"/>
      <c r="C104" s="17"/>
      <c r="E104" s="16"/>
    </row>
    <row r="105" spans="1:6" x14ac:dyDescent="0.2">
      <c r="A105" s="16"/>
      <c r="B105" s="16"/>
      <c r="C105" s="17"/>
      <c r="E105" s="16"/>
    </row>
    <row r="106" spans="1:6" x14ac:dyDescent="0.2">
      <c r="A106" s="16"/>
      <c r="B106" s="16"/>
      <c r="C106" s="17"/>
      <c r="E106" s="16"/>
    </row>
    <row r="107" spans="1:6" x14ac:dyDescent="0.2">
      <c r="A107" s="16"/>
      <c r="B107" s="16"/>
      <c r="C107" s="17"/>
      <c r="E107" s="16"/>
    </row>
    <row r="108" spans="1:6" x14ac:dyDescent="0.2">
      <c r="A108" s="16"/>
      <c r="B108" s="16"/>
      <c r="C108" s="17"/>
      <c r="E108" s="16"/>
    </row>
    <row r="109" spans="1:6" x14ac:dyDescent="0.2">
      <c r="A109" s="16"/>
      <c r="B109" s="16"/>
      <c r="C109" s="17"/>
      <c r="E109" s="16"/>
    </row>
    <row r="110" spans="1:6" x14ac:dyDescent="0.2">
      <c r="A110" s="16"/>
      <c r="B110" s="16"/>
      <c r="C110" s="17"/>
      <c r="E110" s="16"/>
    </row>
    <row r="111" spans="1:6" x14ac:dyDescent="0.2">
      <c r="A111" s="16"/>
      <c r="B111" s="16"/>
      <c r="C111" s="17"/>
      <c r="E111" s="16"/>
    </row>
    <row r="112" spans="1:6" s="15" customFormat="1" x14ac:dyDescent="0.2">
      <c r="A112" s="16"/>
      <c r="B112" s="16"/>
      <c r="C112" s="17"/>
      <c r="E112" s="16"/>
      <c r="F112" s="79"/>
    </row>
    <row r="113" spans="1:6" s="15" customFormat="1" x14ac:dyDescent="0.2">
      <c r="A113" s="16"/>
      <c r="B113" s="16"/>
      <c r="C113" s="17"/>
      <c r="E113" s="16"/>
      <c r="F113" s="79"/>
    </row>
    <row r="114" spans="1:6" s="15" customFormat="1" x14ac:dyDescent="0.2">
      <c r="A114" s="16"/>
      <c r="B114" s="16"/>
      <c r="C114" s="17"/>
      <c r="E114" s="16"/>
      <c r="F114" s="79"/>
    </row>
    <row r="115" spans="1:6" s="15" customFormat="1" x14ac:dyDescent="0.2">
      <c r="A115" s="16"/>
      <c r="B115" s="16"/>
      <c r="C115" s="17"/>
      <c r="E115" s="16"/>
      <c r="F115" s="79"/>
    </row>
    <row r="116" spans="1:6" s="15" customFormat="1" x14ac:dyDescent="0.2">
      <c r="A116" s="16"/>
      <c r="B116" s="16"/>
      <c r="C116" s="17"/>
      <c r="E116" s="16"/>
      <c r="F116" s="79"/>
    </row>
    <row r="117" spans="1:6" s="15" customFormat="1" x14ac:dyDescent="0.2">
      <c r="A117" s="16"/>
      <c r="B117" s="16"/>
      <c r="C117" s="17"/>
      <c r="E117" s="16"/>
      <c r="F117" s="79"/>
    </row>
    <row r="118" spans="1:6" s="15" customFormat="1" x14ac:dyDescent="0.2">
      <c r="A118" s="16"/>
      <c r="B118" s="16"/>
      <c r="C118" s="17"/>
      <c r="E118" s="16"/>
      <c r="F118" s="79"/>
    </row>
    <row r="119" spans="1:6" s="15" customFormat="1" x14ac:dyDescent="0.2">
      <c r="A119" s="16"/>
      <c r="B119" s="16"/>
      <c r="C119" s="17"/>
      <c r="E119" s="16"/>
      <c r="F119" s="79"/>
    </row>
    <row r="120" spans="1:6" s="15" customFormat="1" x14ac:dyDescent="0.2">
      <c r="A120" s="16"/>
      <c r="B120" s="16"/>
      <c r="C120" s="17"/>
      <c r="E120" s="16"/>
      <c r="F120" s="79"/>
    </row>
    <row r="121" spans="1:6" s="15" customFormat="1" x14ac:dyDescent="0.2">
      <c r="A121" s="16"/>
      <c r="B121" s="16"/>
      <c r="C121" s="17"/>
      <c r="E121" s="16"/>
      <c r="F121" s="79"/>
    </row>
    <row r="122" spans="1:6" s="15" customFormat="1" x14ac:dyDescent="0.2">
      <c r="A122" s="16"/>
      <c r="B122" s="16"/>
      <c r="C122" s="17"/>
      <c r="E122" s="16"/>
      <c r="F122" s="79"/>
    </row>
    <row r="123" spans="1:6" s="15" customFormat="1" x14ac:dyDescent="0.2">
      <c r="A123" s="16"/>
      <c r="B123" s="16"/>
      <c r="C123" s="17"/>
      <c r="E123" s="16"/>
      <c r="F123" s="79"/>
    </row>
    <row r="124" spans="1:6" s="15" customFormat="1" x14ac:dyDescent="0.2">
      <c r="A124" s="16"/>
      <c r="B124" s="16"/>
      <c r="C124" s="17"/>
      <c r="E124" s="16"/>
      <c r="F124" s="79"/>
    </row>
    <row r="125" spans="1:6" s="15" customFormat="1" x14ac:dyDescent="0.2">
      <c r="A125" s="16"/>
      <c r="B125" s="16"/>
      <c r="C125" s="17"/>
      <c r="E125" s="16"/>
      <c r="F125" s="79"/>
    </row>
    <row r="126" spans="1:6" s="15" customFormat="1" x14ac:dyDescent="0.2">
      <c r="A126" s="16"/>
      <c r="B126" s="16"/>
      <c r="C126" s="17"/>
      <c r="E126" s="16"/>
      <c r="F126" s="79"/>
    </row>
    <row r="127" spans="1:6" s="15" customFormat="1" x14ac:dyDescent="0.2">
      <c r="A127" s="16"/>
      <c r="B127" s="16"/>
      <c r="C127" s="17"/>
      <c r="E127" s="16"/>
      <c r="F127" s="79"/>
    </row>
    <row r="128" spans="1:6" s="15" customFormat="1" x14ac:dyDescent="0.2">
      <c r="A128" s="16"/>
      <c r="B128" s="16"/>
      <c r="C128" s="17"/>
      <c r="E128" s="16"/>
      <c r="F128" s="79"/>
    </row>
    <row r="129" spans="1:6" s="15" customFormat="1" x14ac:dyDescent="0.2">
      <c r="A129" s="16"/>
      <c r="B129" s="16"/>
      <c r="C129" s="17"/>
      <c r="E129" s="16"/>
      <c r="F129" s="79"/>
    </row>
    <row r="130" spans="1:6" s="15" customFormat="1" x14ac:dyDescent="0.2">
      <c r="A130" s="16"/>
      <c r="B130" s="16"/>
      <c r="C130" s="17"/>
      <c r="E130" s="16"/>
      <c r="F130" s="79"/>
    </row>
    <row r="131" spans="1:6" s="15" customFormat="1" x14ac:dyDescent="0.2">
      <c r="A131" s="16"/>
      <c r="B131" s="16"/>
      <c r="C131" s="17"/>
      <c r="E131" s="16"/>
      <c r="F131" s="79"/>
    </row>
    <row r="132" spans="1:6" s="15" customFormat="1" x14ac:dyDescent="0.2">
      <c r="A132" s="16"/>
      <c r="B132" s="16"/>
      <c r="C132" s="17"/>
      <c r="E132" s="16"/>
      <c r="F132" s="79"/>
    </row>
    <row r="133" spans="1:6" s="15" customFormat="1" x14ac:dyDescent="0.2">
      <c r="A133" s="16"/>
      <c r="B133" s="16"/>
      <c r="C133" s="17"/>
      <c r="E133" s="16"/>
      <c r="F133" s="79"/>
    </row>
    <row r="134" spans="1:6" s="15" customFormat="1" x14ac:dyDescent="0.2">
      <c r="A134" s="16"/>
      <c r="B134" s="16"/>
      <c r="C134" s="17"/>
      <c r="E134" s="16"/>
      <c r="F134" s="79"/>
    </row>
    <row r="135" spans="1:6" s="15" customFormat="1" x14ac:dyDescent="0.2">
      <c r="A135" s="16"/>
      <c r="B135" s="16"/>
      <c r="C135" s="17"/>
      <c r="E135" s="16"/>
      <c r="F135" s="79"/>
    </row>
    <row r="136" spans="1:6" s="15" customFormat="1" x14ac:dyDescent="0.2">
      <c r="A136" s="16"/>
      <c r="B136" s="16"/>
      <c r="C136" s="17"/>
      <c r="E136" s="16"/>
      <c r="F136" s="79"/>
    </row>
    <row r="137" spans="1:6" s="15" customFormat="1" x14ac:dyDescent="0.2">
      <c r="A137" s="16"/>
      <c r="B137" s="16"/>
      <c r="C137" s="17"/>
      <c r="E137" s="16"/>
      <c r="F137" s="79"/>
    </row>
    <row r="138" spans="1:6" s="15" customFormat="1" x14ac:dyDescent="0.2">
      <c r="A138" s="16"/>
      <c r="B138" s="16"/>
      <c r="C138" s="17"/>
      <c r="E138" s="16"/>
      <c r="F138" s="79"/>
    </row>
    <row r="139" spans="1:6" s="15" customFormat="1" x14ac:dyDescent="0.2">
      <c r="A139" s="16"/>
      <c r="B139" s="16"/>
      <c r="C139" s="17"/>
      <c r="E139" s="16"/>
      <c r="F139" s="79"/>
    </row>
    <row r="140" spans="1:6" s="15" customFormat="1" x14ac:dyDescent="0.2">
      <c r="A140" s="16"/>
      <c r="B140" s="16"/>
      <c r="C140" s="17"/>
      <c r="E140" s="16"/>
      <c r="F140" s="79"/>
    </row>
    <row r="141" spans="1:6" s="15" customFormat="1" x14ac:dyDescent="0.2">
      <c r="A141" s="16"/>
      <c r="B141" s="16"/>
      <c r="C141" s="17"/>
      <c r="E141" s="16"/>
      <c r="F141" s="79"/>
    </row>
    <row r="142" spans="1:6" s="15" customFormat="1" x14ac:dyDescent="0.2">
      <c r="A142" s="16"/>
      <c r="B142" s="16"/>
      <c r="C142" s="17"/>
      <c r="E142" s="16"/>
      <c r="F142" s="79"/>
    </row>
    <row r="143" spans="1:6" s="15" customFormat="1" x14ac:dyDescent="0.2">
      <c r="A143" s="16"/>
      <c r="B143" s="16"/>
      <c r="C143" s="17"/>
      <c r="E143" s="16"/>
      <c r="F143" s="79"/>
    </row>
    <row r="144" spans="1:6" s="15" customFormat="1" x14ac:dyDescent="0.2">
      <c r="A144" s="16"/>
      <c r="B144" s="16"/>
      <c r="C144" s="17"/>
      <c r="E144" s="16"/>
      <c r="F144" s="79"/>
    </row>
    <row r="145" spans="1:6" s="15" customFormat="1" x14ac:dyDescent="0.2">
      <c r="A145" s="16"/>
      <c r="B145" s="16"/>
      <c r="C145" s="17"/>
      <c r="E145" s="16"/>
      <c r="F145" s="79"/>
    </row>
    <row r="146" spans="1:6" s="15" customFormat="1" x14ac:dyDescent="0.2">
      <c r="A146" s="16"/>
      <c r="B146" s="16"/>
      <c r="C146" s="17"/>
      <c r="E146" s="16"/>
      <c r="F146" s="79"/>
    </row>
    <row r="147" spans="1:6" s="15" customFormat="1" x14ac:dyDescent="0.2">
      <c r="A147" s="16"/>
      <c r="B147" s="16"/>
      <c r="C147" s="17"/>
      <c r="E147" s="16"/>
      <c r="F147" s="79"/>
    </row>
    <row r="148" spans="1:6" s="15" customFormat="1" x14ac:dyDescent="0.2">
      <c r="A148" s="16"/>
      <c r="B148" s="16"/>
      <c r="C148" s="17"/>
      <c r="E148" s="16"/>
      <c r="F148" s="79"/>
    </row>
    <row r="149" spans="1:6" s="15" customFormat="1" x14ac:dyDescent="0.2">
      <c r="A149" s="16"/>
      <c r="B149" s="16"/>
      <c r="C149" s="17"/>
      <c r="E149" s="16"/>
      <c r="F149" s="79"/>
    </row>
    <row r="150" spans="1:6" s="15" customFormat="1" x14ac:dyDescent="0.2">
      <c r="A150" s="16"/>
      <c r="B150" s="16"/>
      <c r="C150" s="17"/>
      <c r="E150" s="16"/>
      <c r="F150" s="79"/>
    </row>
    <row r="151" spans="1:6" s="15" customFormat="1" x14ac:dyDescent="0.2">
      <c r="A151" s="16"/>
      <c r="B151" s="16"/>
      <c r="C151" s="17"/>
      <c r="E151" s="16"/>
      <c r="F151" s="79"/>
    </row>
    <row r="152" spans="1:6" s="15" customFormat="1" x14ac:dyDescent="0.2">
      <c r="A152" s="16"/>
      <c r="B152" s="16"/>
      <c r="C152" s="17"/>
      <c r="E152" s="16"/>
      <c r="F152" s="79"/>
    </row>
    <row r="153" spans="1:6" s="15" customFormat="1" x14ac:dyDescent="0.2">
      <c r="A153" s="16"/>
      <c r="B153" s="16"/>
      <c r="C153" s="17"/>
      <c r="E153" s="16"/>
      <c r="F153" s="79"/>
    </row>
    <row r="154" spans="1:6" s="15" customFormat="1" x14ac:dyDescent="0.2">
      <c r="A154" s="16"/>
      <c r="B154" s="16"/>
      <c r="C154" s="17"/>
      <c r="E154" s="16"/>
      <c r="F154" s="79"/>
    </row>
    <row r="155" spans="1:6" s="15" customFormat="1" x14ac:dyDescent="0.2">
      <c r="A155" s="16"/>
      <c r="B155" s="16"/>
      <c r="C155" s="17"/>
      <c r="E155" s="16"/>
      <c r="F155" s="79"/>
    </row>
    <row r="156" spans="1:6" s="15" customFormat="1" x14ac:dyDescent="0.2">
      <c r="A156" s="16"/>
      <c r="B156" s="16"/>
      <c r="C156" s="17"/>
      <c r="E156" s="16"/>
      <c r="F156" s="79"/>
    </row>
    <row r="157" spans="1:6" s="15" customFormat="1" x14ac:dyDescent="0.2">
      <c r="A157" s="16"/>
      <c r="B157" s="16"/>
      <c r="C157" s="17"/>
      <c r="E157" s="16"/>
      <c r="F157" s="79"/>
    </row>
    <row r="158" spans="1:6" s="15" customFormat="1" x14ac:dyDescent="0.2">
      <c r="A158" s="16"/>
      <c r="B158" s="16"/>
      <c r="C158" s="17"/>
      <c r="E158" s="16"/>
      <c r="F158" s="79"/>
    </row>
    <row r="159" spans="1:6" s="15" customFormat="1" x14ac:dyDescent="0.2">
      <c r="A159" s="16"/>
      <c r="B159" s="16"/>
      <c r="C159" s="17"/>
      <c r="E159" s="16"/>
      <c r="F159" s="79"/>
    </row>
    <row r="160" spans="1:6" s="15" customFormat="1" x14ac:dyDescent="0.2">
      <c r="A160" s="16"/>
      <c r="B160" s="16"/>
      <c r="C160" s="17"/>
      <c r="E160" s="16"/>
      <c r="F160" s="79"/>
    </row>
    <row r="161" spans="1:6" s="15" customFormat="1" x14ac:dyDescent="0.2">
      <c r="A161" s="16"/>
      <c r="B161" s="16"/>
      <c r="C161" s="17"/>
      <c r="E161" s="16"/>
      <c r="F161" s="79"/>
    </row>
    <row r="162" spans="1:6" s="15" customFormat="1" x14ac:dyDescent="0.2">
      <c r="A162" s="16"/>
      <c r="B162" s="16"/>
      <c r="C162" s="17"/>
      <c r="E162" s="16"/>
      <c r="F162" s="79"/>
    </row>
    <row r="163" spans="1:6" s="15" customFormat="1" x14ac:dyDescent="0.2">
      <c r="A163" s="16"/>
      <c r="B163" s="16"/>
      <c r="C163" s="17"/>
      <c r="E163" s="16"/>
      <c r="F163" s="79"/>
    </row>
    <row r="164" spans="1:6" s="15" customFormat="1" x14ac:dyDescent="0.2">
      <c r="A164" s="16"/>
      <c r="B164" s="16"/>
      <c r="C164" s="17"/>
      <c r="E164" s="16"/>
      <c r="F164" s="79"/>
    </row>
    <row r="165" spans="1:6" s="15" customFormat="1" x14ac:dyDescent="0.2">
      <c r="A165" s="16"/>
      <c r="B165" s="16"/>
      <c r="C165" s="17"/>
      <c r="E165" s="16"/>
      <c r="F165" s="79"/>
    </row>
    <row r="166" spans="1:6" s="15" customFormat="1" x14ac:dyDescent="0.2">
      <c r="A166" s="16"/>
      <c r="B166" s="16"/>
      <c r="C166" s="17"/>
      <c r="E166" s="16"/>
      <c r="F166" s="79"/>
    </row>
    <row r="167" spans="1:6" s="15" customFormat="1" x14ac:dyDescent="0.2">
      <c r="A167" s="16"/>
      <c r="B167" s="16"/>
      <c r="C167" s="17"/>
      <c r="E167" s="16"/>
      <c r="F167" s="79"/>
    </row>
    <row r="168" spans="1:6" s="15" customFormat="1" x14ac:dyDescent="0.2">
      <c r="A168" s="16"/>
      <c r="B168" s="16"/>
      <c r="C168" s="17"/>
      <c r="E168" s="16"/>
      <c r="F168" s="79"/>
    </row>
    <row r="169" spans="1:6" s="15" customFormat="1" x14ac:dyDescent="0.2">
      <c r="A169" s="16"/>
      <c r="B169" s="16"/>
      <c r="C169" s="17"/>
      <c r="E169" s="16"/>
      <c r="F169" s="79"/>
    </row>
    <row r="170" spans="1:6" s="15" customFormat="1" x14ac:dyDescent="0.2">
      <c r="A170" s="16"/>
      <c r="B170" s="16"/>
      <c r="C170" s="17"/>
      <c r="E170" s="16"/>
      <c r="F170" s="79"/>
    </row>
    <row r="171" spans="1:6" s="15" customFormat="1" x14ac:dyDescent="0.2">
      <c r="A171" s="16"/>
      <c r="B171" s="16"/>
      <c r="C171" s="17"/>
      <c r="E171" s="16"/>
      <c r="F171" s="79"/>
    </row>
    <row r="172" spans="1:6" s="15" customFormat="1" x14ac:dyDescent="0.2">
      <c r="A172" s="16"/>
      <c r="B172" s="16"/>
      <c r="C172" s="17"/>
      <c r="E172" s="16"/>
      <c r="F172" s="79"/>
    </row>
    <row r="173" spans="1:6" s="15" customFormat="1" x14ac:dyDescent="0.2">
      <c r="A173" s="16"/>
      <c r="B173" s="16"/>
      <c r="C173" s="17"/>
      <c r="E173" s="16"/>
      <c r="F173" s="79"/>
    </row>
    <row r="174" spans="1:6" s="15" customFormat="1" x14ac:dyDescent="0.2">
      <c r="A174" s="16"/>
      <c r="B174" s="16"/>
      <c r="C174" s="17"/>
      <c r="E174" s="16"/>
      <c r="F174" s="79"/>
    </row>
    <row r="175" spans="1:6" s="15" customFormat="1" x14ac:dyDescent="0.2">
      <c r="A175" s="16"/>
      <c r="B175" s="16"/>
      <c r="C175" s="17"/>
      <c r="E175" s="16"/>
      <c r="F175" s="79"/>
    </row>
    <row r="176" spans="1:6" s="15" customFormat="1" x14ac:dyDescent="0.2">
      <c r="A176" s="16"/>
      <c r="B176" s="16"/>
      <c r="C176" s="17"/>
      <c r="E176" s="16"/>
      <c r="F176" s="79"/>
    </row>
    <row r="177" spans="1:6" s="15" customFormat="1" x14ac:dyDescent="0.2">
      <c r="A177" s="16"/>
      <c r="B177" s="16"/>
      <c r="C177" s="17"/>
      <c r="E177" s="16"/>
      <c r="F177" s="79"/>
    </row>
    <row r="178" spans="1:6" s="15" customFormat="1" x14ac:dyDescent="0.2">
      <c r="A178" s="16"/>
      <c r="B178" s="16"/>
      <c r="C178" s="17"/>
      <c r="E178" s="16"/>
      <c r="F178" s="79"/>
    </row>
    <row r="179" spans="1:6" s="15" customFormat="1" x14ac:dyDescent="0.2">
      <c r="A179" s="16"/>
      <c r="B179" s="16"/>
      <c r="C179" s="17"/>
      <c r="E179" s="16"/>
      <c r="F179" s="79"/>
    </row>
    <row r="180" spans="1:6" s="15" customFormat="1" x14ac:dyDescent="0.2">
      <c r="A180" s="16"/>
      <c r="B180" s="16"/>
      <c r="C180" s="17"/>
      <c r="E180" s="16"/>
      <c r="F180" s="79"/>
    </row>
  </sheetData>
  <mergeCells count="17">
    <mergeCell ref="C1:F1"/>
    <mergeCell ref="C2:F2"/>
    <mergeCell ref="C3:F3"/>
    <mergeCell ref="C4:F4"/>
    <mergeCell ref="A11:F11"/>
    <mergeCell ref="C10:E10"/>
    <mergeCell ref="A100:E100"/>
    <mergeCell ref="C6:F6"/>
    <mergeCell ref="B7:F7"/>
    <mergeCell ref="C8:F8"/>
    <mergeCell ref="C9:F9"/>
    <mergeCell ref="A13:A14"/>
    <mergeCell ref="B13:B14"/>
    <mergeCell ref="C13:C14"/>
    <mergeCell ref="D13:D14"/>
    <mergeCell ref="E13:E14"/>
    <mergeCell ref="F13:F14"/>
  </mergeCells>
  <phoneticPr fontId="7" type="noConversion"/>
  <conditionalFormatting sqref="F10 F12:F89 A16:A99 F93:F65487">
    <cfRule type="cellIs" dxfId="0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6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Решение</vt:lpstr>
      <vt:lpstr>прил 1 ИСТ</vt:lpstr>
      <vt:lpstr>Прил 3 Админ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2018-02-09T08:02:19Z</cp:lastPrinted>
  <dcterms:created xsi:type="dcterms:W3CDTF">2009-12-22T09:13:20Z</dcterms:created>
  <dcterms:modified xsi:type="dcterms:W3CDTF">2018-02-09T08:03:59Z</dcterms:modified>
</cp:coreProperties>
</file>