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3825" activeTab="0"/>
  </bookViews>
  <sheets>
    <sheet name="Сводная" sheetId="1" r:id="rId1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xlnm.Print_Titles" localSheetId="0">'Сводная'!$17:$17</definedName>
  </definedNames>
  <calcPr fullCalcOnLoad="1"/>
</workbook>
</file>

<file path=xl/sharedStrings.xml><?xml version="1.0" encoding="utf-8"?>
<sst xmlns="http://schemas.openxmlformats.org/spreadsheetml/2006/main" count="76" uniqueCount="67">
  <si>
    <t>КОДЫ</t>
  </si>
  <si>
    <t xml:space="preserve">Дата  </t>
  </si>
  <si>
    <t xml:space="preserve">по ОКЕИ  </t>
  </si>
  <si>
    <t>383</t>
  </si>
  <si>
    <t>Кассовый                      расход</t>
  </si>
  <si>
    <t>Код целевой статьи расходов по БК</t>
  </si>
  <si>
    <t>по ОКПО</t>
  </si>
  <si>
    <t>Наименование бюджета</t>
  </si>
  <si>
    <t>Форма по ОКУД</t>
  </si>
  <si>
    <t>Периодичность: квартальная, годовая</t>
  </si>
  <si>
    <t>Остаток на конец отчетного периода</t>
  </si>
  <si>
    <t xml:space="preserve">Наименование
 показателя </t>
  </si>
  <si>
    <t>Код главы 
по БК</t>
  </si>
  <si>
    <t>Единица измерения: руб</t>
  </si>
  <si>
    <t xml:space="preserve">  ОТЧЕТ </t>
  </si>
  <si>
    <t>Восстановлено остатков межбюджетного транферта прошлых лет</t>
  </si>
  <si>
    <t>0503324</t>
  </si>
  <si>
    <t>Комментарий</t>
  </si>
  <si>
    <t>и муниципальными образованиями</t>
  </si>
  <si>
    <t>всего</t>
  </si>
  <si>
    <t>в том числе потребность в котором подтверждена</t>
  </si>
  <si>
    <t xml:space="preserve">всего
(гр. 5 + гр. 7 + гр. 9 - гр. 8 -(гр. 10 - гр.11) )                </t>
  </si>
  <si>
    <t>Сумма межбюджетных трансфертов, всего</t>
  </si>
  <si>
    <t>X</t>
  </si>
  <si>
    <t>в том числе</t>
  </si>
  <si>
    <t>из них</t>
  </si>
  <si>
    <t>Приложение 4</t>
  </si>
  <si>
    <t xml:space="preserve">Остаток на начало отчетного периода в муниципальных образованиях </t>
  </si>
  <si>
    <t xml:space="preserve">Поступило краевых средств на лицевые счета ГРБС      </t>
  </si>
  <si>
    <t xml:space="preserve">Возвращено неиспользован- ных остатков прошлых лет в краевой бюджет  </t>
  </si>
  <si>
    <t>Возвращено из краевого бюджета  в объеме потребности в расходовании</t>
  </si>
  <si>
    <t xml:space="preserve">в том числе подлежащий возврату в краевой бюджет </t>
  </si>
  <si>
    <t>об использовании межбюджетных трансфертов, полученных из бюджета субъекта ГРБС краевого бюджета</t>
  </si>
  <si>
    <t>02280280</t>
  </si>
  <si>
    <t>краевой</t>
  </si>
  <si>
    <t xml:space="preserve">Руководитель     </t>
  </si>
  <si>
    <t xml:space="preserve">   (расшифровка подписи)</t>
  </si>
  <si>
    <t>Руководитель финансово-экономической службы</t>
  </si>
  <si>
    <t xml:space="preserve">Главный бухгалтер     </t>
  </si>
  <si>
    <t>Исполнитель:</t>
  </si>
  <si>
    <t>Ф.И.О./ телефон (с кодом района)</t>
  </si>
  <si>
    <t xml:space="preserve">Наименование финансового органа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</si>
  <si>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</si>
  <si>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квартальная</t>
  </si>
  <si>
    <t>по ОКТмО</t>
  </si>
  <si>
    <t>04616000</t>
  </si>
  <si>
    <t>00 0 1022</t>
  </si>
  <si>
    <t>дата</t>
  </si>
  <si>
    <t>Т.Ф. Вербовская</t>
  </si>
  <si>
    <t>И.А. Лямин</t>
  </si>
  <si>
    <t>Лямин И.А. 83913822418</t>
  </si>
  <si>
    <t>Администрация Разъезженского сельсовета</t>
  </si>
  <si>
    <t>021</t>
  </si>
  <si>
    <t>7610075140</t>
  </si>
  <si>
    <t>4930074120</t>
  </si>
  <si>
    <t>4920075080</t>
  </si>
  <si>
    <t>4930075550</t>
  </si>
  <si>
    <t>Выполнение государственных полномочий по созданию и обеспечению деятельности административных комиссий по администрации Разъезженского сельсовета Ермаковского района в рамках непрограммных расходов органов местного самоуправления</t>
  </si>
  <si>
    <t>Обеспечение первичных мер пожарной безопасности за счет средст бюджета Красноярского края в рамках подпрограммы «Обеспечение безопасности жизнедеятельности населения»</t>
  </si>
  <si>
    <t>Расходы на содержание автомобильных дорог общего пользования местного значения городских округов, городских и сельских поселений в рамках подпрограммы «Содержание улично-дорожной сети Разъезженского сельсовета»</t>
  </si>
  <si>
    <t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безопасности и комфортных условий жизнедеятельности"</t>
  </si>
  <si>
    <t>7610010210</t>
  </si>
  <si>
    <t>на 01.04.2019 г.</t>
  </si>
  <si>
    <t>01.04.2019</t>
  </si>
  <si>
    <t xml:space="preserve"> 03.04.2019 г</t>
  </si>
  <si>
    <t>5090080620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</si>
  <si>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"Развитие культуры"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</si>
</sst>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?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sz val="8"/>
      <name val="Arial Narrow"/>
      <family val="2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11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3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8" fillId="32" borderId="16" xfId="0" applyFont="1" applyFill="1" applyBorder="1" applyAlignment="1">
      <alignment horizontal="center"/>
    </xf>
    <xf numFmtId="0" fontId="1" fillId="32" borderId="0" xfId="0" applyNumberFormat="1" applyFont="1" applyFill="1" applyBorder="1" applyAlignment="1">
      <alignment wrapText="1"/>
    </xf>
    <xf numFmtId="4" fontId="1" fillId="32" borderId="0" xfId="0" applyNumberFormat="1" applyFont="1" applyFill="1" applyBorder="1" applyAlignment="1">
      <alignment horizontal="right"/>
    </xf>
    <xf numFmtId="4" fontId="1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/>
    </xf>
    <xf numFmtId="49" fontId="4" fillId="32" borderId="0" xfId="0" applyNumberFormat="1" applyFont="1" applyFill="1" applyBorder="1" applyAlignment="1">
      <alignment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Alignment="1">
      <alignment wrapText="1"/>
    </xf>
    <xf numFmtId="0" fontId="8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center" vertical="top" wrapText="1"/>
    </xf>
    <xf numFmtId="0" fontId="8" fillId="32" borderId="0" xfId="0" applyFont="1" applyFill="1" applyAlignment="1">
      <alignment/>
    </xf>
    <xf numFmtId="49" fontId="1" fillId="32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wrapText="1"/>
    </xf>
    <xf numFmtId="49" fontId="12" fillId="33" borderId="17" xfId="0" applyNumberFormat="1" applyFont="1" applyFill="1" applyBorder="1" applyAlignment="1">
      <alignment horizontal="left" vertical="center" wrapText="1"/>
    </xf>
    <xf numFmtId="178" fontId="12" fillId="33" borderId="17" xfId="0" applyNumberFormat="1" applyFont="1" applyFill="1" applyBorder="1" applyAlignment="1" applyProtection="1">
      <alignment horizontal="justify" vertical="justify" wrapText="1"/>
      <protection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0" fontId="1" fillId="32" borderId="19" xfId="0" applyNumberFormat="1" applyFont="1" applyFill="1" applyBorder="1" applyAlignment="1">
      <alignment wrapText="1"/>
    </xf>
    <xf numFmtId="49" fontId="13" fillId="0" borderId="20" xfId="0" applyNumberFormat="1" applyFont="1" applyBorder="1" applyAlignment="1">
      <alignment horizontal="center"/>
    </xf>
    <xf numFmtId="49" fontId="13" fillId="32" borderId="21" xfId="0" applyNumberFormat="1" applyFont="1" applyFill="1" applyBorder="1" applyAlignment="1">
      <alignment horizontal="center"/>
    </xf>
    <xf numFmtId="4" fontId="13" fillId="32" borderId="21" xfId="0" applyNumberFormat="1" applyFont="1" applyFill="1" applyBorder="1" applyAlignment="1">
      <alignment horizontal="right"/>
    </xf>
    <xf numFmtId="4" fontId="13" fillId="0" borderId="22" xfId="0" applyNumberFormat="1" applyFont="1" applyBorder="1" applyAlignment="1">
      <alignment horizontal="right"/>
    </xf>
    <xf numFmtId="49" fontId="13" fillId="0" borderId="23" xfId="0" applyNumberFormat="1" applyFont="1" applyBorder="1" applyAlignment="1">
      <alignment horizontal="center"/>
    </xf>
    <xf numFmtId="49" fontId="13" fillId="32" borderId="24" xfId="0" applyNumberFormat="1" applyFont="1" applyFill="1" applyBorder="1" applyAlignment="1">
      <alignment horizontal="center"/>
    </xf>
    <xf numFmtId="4" fontId="13" fillId="32" borderId="24" xfId="0" applyNumberFormat="1" applyFont="1" applyFill="1" applyBorder="1" applyAlignment="1">
      <alignment horizontal="right"/>
    </xf>
    <xf numFmtId="4" fontId="13" fillId="0" borderId="24" xfId="0" applyNumberFormat="1" applyFont="1" applyBorder="1" applyAlignment="1">
      <alignment horizontal="right"/>
    </xf>
    <xf numFmtId="0" fontId="13" fillId="0" borderId="25" xfId="0" applyNumberFormat="1" applyFont="1" applyBorder="1" applyAlignment="1">
      <alignment/>
    </xf>
    <xf numFmtId="49" fontId="13" fillId="33" borderId="23" xfId="0" applyNumberFormat="1" applyFont="1" applyFill="1" applyBorder="1" applyAlignment="1">
      <alignment horizontal="center"/>
    </xf>
    <xf numFmtId="49" fontId="13" fillId="33" borderId="24" xfId="0" applyNumberFormat="1" applyFont="1" applyFill="1" applyBorder="1" applyAlignment="1">
      <alignment horizontal="center"/>
    </xf>
    <xf numFmtId="4" fontId="13" fillId="33" borderId="24" xfId="0" applyNumberFormat="1" applyFont="1" applyFill="1" applyBorder="1" applyAlignment="1">
      <alignment horizontal="right"/>
    </xf>
    <xf numFmtId="0" fontId="13" fillId="33" borderId="25" xfId="0" applyNumberFormat="1" applyFont="1" applyFill="1" applyBorder="1" applyAlignment="1">
      <alignment wrapText="1"/>
    </xf>
    <xf numFmtId="0" fontId="13" fillId="33" borderId="25" xfId="0" applyNumberFormat="1" applyFont="1" applyFill="1" applyBorder="1" applyAlignment="1">
      <alignment/>
    </xf>
    <xf numFmtId="49" fontId="13" fillId="33" borderId="26" xfId="0" applyNumberFormat="1" applyFont="1" applyFill="1" applyBorder="1" applyAlignment="1">
      <alignment horizontal="center"/>
    </xf>
    <xf numFmtId="4" fontId="13" fillId="33" borderId="26" xfId="0" applyNumberFormat="1" applyFont="1" applyFill="1" applyBorder="1" applyAlignment="1">
      <alignment horizontal="right"/>
    </xf>
    <xf numFmtId="4" fontId="13" fillId="0" borderId="24" xfId="0" applyNumberFormat="1" applyFont="1" applyFill="1" applyBorder="1" applyAlignment="1">
      <alignment horizontal="right"/>
    </xf>
    <xf numFmtId="0" fontId="13" fillId="0" borderId="25" xfId="0" applyNumberFormat="1" applyFont="1" applyFill="1" applyBorder="1" applyAlignment="1">
      <alignment/>
    </xf>
    <xf numFmtId="49" fontId="13" fillId="32" borderId="27" xfId="0" applyNumberFormat="1" applyFont="1" applyFill="1" applyBorder="1" applyAlignment="1">
      <alignment horizontal="center"/>
    </xf>
    <xf numFmtId="49" fontId="13" fillId="32" borderId="28" xfId="0" applyNumberFormat="1" applyFont="1" applyFill="1" applyBorder="1" applyAlignment="1">
      <alignment horizontal="center"/>
    </xf>
    <xf numFmtId="4" fontId="13" fillId="32" borderId="28" xfId="0" applyNumberFormat="1" applyFont="1" applyFill="1" applyBorder="1" applyAlignment="1">
      <alignment horizontal="right"/>
    </xf>
    <xf numFmtId="0" fontId="13" fillId="32" borderId="29" xfId="0" applyNumberFormat="1" applyFont="1" applyFill="1" applyBorder="1" applyAlignment="1">
      <alignment/>
    </xf>
    <xf numFmtId="0" fontId="13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0" fillId="32" borderId="34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left"/>
    </xf>
    <xf numFmtId="0" fontId="8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32" borderId="35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  <xf numFmtId="0" fontId="9" fillId="32" borderId="40" xfId="0" applyFont="1" applyFill="1" applyBorder="1" applyAlignment="1">
      <alignment horizontal="center" vertical="center" wrapText="1"/>
    </xf>
    <xf numFmtId="0" fontId="9" fillId="32" borderId="4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42"/>
  <sheetViews>
    <sheetView tabSelected="1" view="pageBreakPreview" zoomScale="80" zoomScaleSheetLayoutView="80" zoomScalePageLayoutView="0" workbookViewId="0" topLeftCell="A1">
      <selection activeCell="A28" sqref="A28"/>
    </sheetView>
  </sheetViews>
  <sheetFormatPr defaultColWidth="9.00390625" defaultRowHeight="12.75"/>
  <cols>
    <col min="1" max="1" width="76.375" style="0" customWidth="1"/>
    <col min="2" max="2" width="5.25390625" style="0" customWidth="1"/>
    <col min="3" max="3" width="14.875" style="30" customWidth="1"/>
    <col min="4" max="4" width="19.125" style="30" customWidth="1"/>
    <col min="5" max="5" width="13.25390625" style="30" customWidth="1"/>
    <col min="6" max="7" width="17.75390625" style="30" customWidth="1"/>
    <col min="8" max="8" width="13.125" style="30" customWidth="1"/>
    <col min="9" max="9" width="11.875" style="0" customWidth="1"/>
    <col min="10" max="10" width="12.625" style="0" customWidth="1"/>
    <col min="11" max="11" width="20.00390625" style="24" customWidth="1"/>
    <col min="12" max="12" width="12.875" style="24" customWidth="1"/>
    <col min="13" max="13" width="16.25390625" style="24" customWidth="1"/>
    <col min="14" max="14" width="17.125" style="24" customWidth="1"/>
  </cols>
  <sheetData>
    <row r="1" ht="15">
      <c r="N1" s="28" t="s">
        <v>26</v>
      </c>
    </row>
    <row r="2" spans="1:14" ht="55.5" customHeight="1">
      <c r="A2" s="7"/>
      <c r="B2" s="7"/>
      <c r="C2" s="31"/>
      <c r="D2" s="31"/>
      <c r="E2" s="32"/>
      <c r="F2" s="32"/>
      <c r="G2" s="32"/>
      <c r="H2" s="32"/>
      <c r="I2" s="19"/>
      <c r="J2" s="18"/>
      <c r="K2" s="18"/>
      <c r="L2" s="18"/>
      <c r="M2" s="1"/>
      <c r="N2" s="1"/>
    </row>
    <row r="3" spans="1:14" ht="18.75">
      <c r="A3" s="7"/>
      <c r="B3" s="7"/>
      <c r="C3" s="33"/>
      <c r="D3" s="33"/>
      <c r="E3" s="98" t="s">
        <v>14</v>
      </c>
      <c r="F3" s="98"/>
      <c r="G3" s="98"/>
      <c r="I3" s="10"/>
      <c r="J3" s="10"/>
      <c r="K3" s="10"/>
      <c r="L3" s="10"/>
      <c r="M3" s="1"/>
      <c r="N3" s="1"/>
    </row>
    <row r="4" spans="1:14" ht="15.75">
      <c r="A4" s="99" t="s">
        <v>32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"/>
      <c r="N4" s="1"/>
    </row>
    <row r="5" spans="1:14" ht="16.5" thickBot="1">
      <c r="A5" s="101" t="s">
        <v>18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2"/>
      <c r="N5" s="3" t="s">
        <v>0</v>
      </c>
    </row>
    <row r="6" spans="1:14" ht="18.75">
      <c r="A6" s="2"/>
      <c r="B6" s="2"/>
      <c r="C6" s="33"/>
      <c r="D6" s="34"/>
      <c r="E6" s="43"/>
      <c r="F6" s="97" t="s">
        <v>62</v>
      </c>
      <c r="G6" s="44"/>
      <c r="H6" s="34"/>
      <c r="I6" s="20"/>
      <c r="J6" s="2"/>
      <c r="K6" s="2"/>
      <c r="L6" s="2"/>
      <c r="M6" s="14" t="s">
        <v>8</v>
      </c>
      <c r="N6" s="5" t="s">
        <v>16</v>
      </c>
    </row>
    <row r="7" spans="1:14" ht="15.75">
      <c r="A7" s="4"/>
      <c r="B7" s="4"/>
      <c r="C7" s="35"/>
      <c r="D7" s="35"/>
      <c r="E7" s="33"/>
      <c r="F7" s="33"/>
      <c r="G7" s="33"/>
      <c r="H7" s="33"/>
      <c r="I7" s="2"/>
      <c r="J7" s="13"/>
      <c r="K7" s="13"/>
      <c r="L7" s="2"/>
      <c r="M7" s="14" t="s">
        <v>1</v>
      </c>
      <c r="N7" s="6" t="s">
        <v>63</v>
      </c>
    </row>
    <row r="8" spans="1:14" ht="18.75">
      <c r="A8" s="4" t="s">
        <v>41</v>
      </c>
      <c r="B8" s="4"/>
      <c r="C8" s="36"/>
      <c r="D8" s="118" t="s">
        <v>51</v>
      </c>
      <c r="E8" s="118"/>
      <c r="F8" s="118"/>
      <c r="G8" s="118"/>
      <c r="H8" s="118"/>
      <c r="I8" s="118"/>
      <c r="J8" s="118"/>
      <c r="K8" s="22"/>
      <c r="L8" s="2"/>
      <c r="M8" s="15" t="s">
        <v>6</v>
      </c>
      <c r="N8" s="6" t="s">
        <v>33</v>
      </c>
    </row>
    <row r="9" spans="1:14" ht="12.75">
      <c r="A9" s="12" t="s">
        <v>7</v>
      </c>
      <c r="B9" s="4"/>
      <c r="C9" s="37"/>
      <c r="D9" s="37" t="s">
        <v>34</v>
      </c>
      <c r="E9" s="38"/>
      <c r="F9" s="38"/>
      <c r="G9" s="38"/>
      <c r="H9" s="38"/>
      <c r="I9" s="9"/>
      <c r="J9" s="21"/>
      <c r="K9" s="23"/>
      <c r="L9" s="2"/>
      <c r="M9" s="16" t="s">
        <v>44</v>
      </c>
      <c r="N9" s="6" t="s">
        <v>45</v>
      </c>
    </row>
    <row r="10" spans="1:14" ht="12.75">
      <c r="A10" s="4" t="s">
        <v>9</v>
      </c>
      <c r="B10" s="4"/>
      <c r="C10" s="36"/>
      <c r="D10" s="36" t="s">
        <v>43</v>
      </c>
      <c r="E10" s="33"/>
      <c r="F10" s="33"/>
      <c r="G10" s="33"/>
      <c r="H10" s="33"/>
      <c r="I10" s="2"/>
      <c r="J10" s="13"/>
      <c r="K10" s="13"/>
      <c r="L10" s="2"/>
      <c r="M10" s="13"/>
      <c r="N10" s="17"/>
    </row>
    <row r="11" spans="1:14" ht="13.5" thickBot="1">
      <c r="A11" s="4" t="s">
        <v>13</v>
      </c>
      <c r="B11" s="4"/>
      <c r="C11" s="36"/>
      <c r="D11" s="36"/>
      <c r="E11" s="33"/>
      <c r="F11" s="33"/>
      <c r="G11" s="33"/>
      <c r="H11" s="33"/>
      <c r="I11" s="2"/>
      <c r="J11" s="13"/>
      <c r="K11" s="13"/>
      <c r="L11" s="2"/>
      <c r="M11" s="16" t="s">
        <v>2</v>
      </c>
      <c r="N11" s="11" t="s">
        <v>3</v>
      </c>
    </row>
    <row r="12" spans="11:14" ht="13.5" thickBot="1">
      <c r="K12"/>
      <c r="L12"/>
      <c r="M12"/>
      <c r="N12"/>
    </row>
    <row r="13" spans="1:14" ht="41.25" customHeight="1">
      <c r="A13" s="103" t="s">
        <v>11</v>
      </c>
      <c r="B13" s="111" t="s">
        <v>12</v>
      </c>
      <c r="C13" s="114" t="s">
        <v>5</v>
      </c>
      <c r="D13" s="106" t="s">
        <v>27</v>
      </c>
      <c r="E13" s="107"/>
      <c r="F13" s="124" t="s">
        <v>28</v>
      </c>
      <c r="G13" s="124" t="s">
        <v>4</v>
      </c>
      <c r="H13" s="132" t="s">
        <v>15</v>
      </c>
      <c r="I13" s="127" t="s">
        <v>29</v>
      </c>
      <c r="J13" s="127" t="s">
        <v>30</v>
      </c>
      <c r="K13" s="130" t="s">
        <v>10</v>
      </c>
      <c r="L13" s="131"/>
      <c r="M13" s="119" t="s">
        <v>17</v>
      </c>
      <c r="N13"/>
    </row>
    <row r="14" spans="1:14" ht="12.75" customHeight="1">
      <c r="A14" s="104"/>
      <c r="B14" s="112"/>
      <c r="C14" s="115"/>
      <c r="D14" s="108" t="s">
        <v>19</v>
      </c>
      <c r="E14" s="108" t="s">
        <v>20</v>
      </c>
      <c r="F14" s="125"/>
      <c r="G14" s="125"/>
      <c r="H14" s="133"/>
      <c r="I14" s="128"/>
      <c r="J14" s="128"/>
      <c r="K14" s="122" t="s">
        <v>21</v>
      </c>
      <c r="L14" s="122" t="s">
        <v>31</v>
      </c>
      <c r="M14" s="120"/>
      <c r="N14"/>
    </row>
    <row r="15" spans="1:14" ht="12.75">
      <c r="A15" s="104"/>
      <c r="B15" s="112"/>
      <c r="C15" s="115"/>
      <c r="D15" s="109"/>
      <c r="E15" s="109"/>
      <c r="F15" s="125"/>
      <c r="G15" s="125"/>
      <c r="H15" s="133"/>
      <c r="I15" s="128"/>
      <c r="J15" s="128"/>
      <c r="K15" s="122"/>
      <c r="L15" s="122"/>
      <c r="M15" s="120"/>
      <c r="N15"/>
    </row>
    <row r="16" spans="1:14" ht="42.75" customHeight="1">
      <c r="A16" s="105"/>
      <c r="B16" s="113"/>
      <c r="C16" s="116"/>
      <c r="D16" s="117"/>
      <c r="E16" s="110"/>
      <c r="F16" s="126"/>
      <c r="G16" s="126"/>
      <c r="H16" s="134"/>
      <c r="I16" s="129"/>
      <c r="J16" s="129"/>
      <c r="K16" s="123"/>
      <c r="L16" s="123"/>
      <c r="M16" s="121"/>
      <c r="N16"/>
    </row>
    <row r="17" spans="1:14" ht="13.5" thickBot="1">
      <c r="A17" s="68">
        <v>1</v>
      </c>
      <c r="B17" s="27">
        <v>2</v>
      </c>
      <c r="C17" s="41">
        <v>3</v>
      </c>
      <c r="D17" s="40">
        <v>5</v>
      </c>
      <c r="E17" s="41">
        <v>6</v>
      </c>
      <c r="F17" s="39">
        <v>7</v>
      </c>
      <c r="G17" s="39">
        <v>8</v>
      </c>
      <c r="H17" s="39">
        <v>9</v>
      </c>
      <c r="I17" s="26">
        <v>10</v>
      </c>
      <c r="J17" s="25">
        <v>11</v>
      </c>
      <c r="K17" s="25">
        <v>12</v>
      </c>
      <c r="L17" s="25">
        <v>13</v>
      </c>
      <c r="M17" s="69">
        <v>14</v>
      </c>
      <c r="N17"/>
    </row>
    <row r="18" spans="1:14" ht="18.75">
      <c r="A18" s="70" t="s">
        <v>22</v>
      </c>
      <c r="B18" s="75" t="s">
        <v>23</v>
      </c>
      <c r="C18" s="76" t="s">
        <v>23</v>
      </c>
      <c r="D18" s="77">
        <f aca="true" t="shared" si="0" ref="D18:L18">SUM(D22:D29)</f>
        <v>0</v>
      </c>
      <c r="E18" s="77">
        <f t="shared" si="0"/>
        <v>0</v>
      </c>
      <c r="F18" s="77">
        <f t="shared" si="0"/>
        <v>263963</v>
      </c>
      <c r="G18" s="77">
        <f t="shared" si="0"/>
        <v>263963</v>
      </c>
      <c r="H18" s="77">
        <f t="shared" si="0"/>
        <v>0</v>
      </c>
      <c r="I18" s="77">
        <f t="shared" si="0"/>
        <v>0</v>
      </c>
      <c r="J18" s="77">
        <f t="shared" si="0"/>
        <v>0</v>
      </c>
      <c r="K18" s="77">
        <f t="shared" si="0"/>
        <v>0</v>
      </c>
      <c r="L18" s="77">
        <f t="shared" si="0"/>
        <v>0</v>
      </c>
      <c r="M18" s="78"/>
      <c r="N18"/>
    </row>
    <row r="19" spans="1:14" ht="18.75">
      <c r="A19" s="70" t="s">
        <v>24</v>
      </c>
      <c r="B19" s="79"/>
      <c r="C19" s="80"/>
      <c r="D19" s="81"/>
      <c r="E19" s="81"/>
      <c r="F19" s="81"/>
      <c r="G19" s="81"/>
      <c r="H19" s="81"/>
      <c r="I19" s="82"/>
      <c r="J19" s="82"/>
      <c r="K19" s="82"/>
      <c r="L19" s="82"/>
      <c r="M19" s="83"/>
      <c r="N19"/>
    </row>
    <row r="20" spans="1:14" ht="18.75">
      <c r="A20" s="70"/>
      <c r="B20" s="79"/>
      <c r="C20" s="80"/>
      <c r="D20" s="81"/>
      <c r="E20" s="81"/>
      <c r="F20" s="81"/>
      <c r="G20" s="81"/>
      <c r="H20" s="81"/>
      <c r="I20" s="82"/>
      <c r="J20" s="82"/>
      <c r="K20" s="82"/>
      <c r="L20" s="82"/>
      <c r="M20" s="83"/>
      <c r="N20"/>
    </row>
    <row r="21" spans="1:14" ht="18.75">
      <c r="A21" s="70" t="s">
        <v>25</v>
      </c>
      <c r="B21" s="79"/>
      <c r="C21" s="80"/>
      <c r="D21" s="81"/>
      <c r="E21" s="81"/>
      <c r="F21" s="81"/>
      <c r="G21" s="81"/>
      <c r="H21" s="81"/>
      <c r="I21" s="82"/>
      <c r="J21" s="82"/>
      <c r="K21" s="82"/>
      <c r="L21" s="82"/>
      <c r="M21" s="83"/>
      <c r="N21"/>
    </row>
    <row r="22" spans="1:13" s="65" customFormat="1" ht="38.25" customHeight="1">
      <c r="A22" s="71" t="s">
        <v>42</v>
      </c>
      <c r="B22" s="84" t="s">
        <v>52</v>
      </c>
      <c r="C22" s="85" t="s">
        <v>61</v>
      </c>
      <c r="D22" s="86"/>
      <c r="E22" s="86"/>
      <c r="F22" s="86">
        <v>38933</v>
      </c>
      <c r="G22" s="86">
        <v>38933</v>
      </c>
      <c r="H22" s="86"/>
      <c r="I22" s="86"/>
      <c r="J22" s="86"/>
      <c r="K22" s="86">
        <f>F22-G22</f>
        <v>0</v>
      </c>
      <c r="L22" s="86"/>
      <c r="M22" s="87"/>
    </row>
    <row r="23" spans="1:13" s="65" customFormat="1" ht="25.5" hidden="1">
      <c r="A23" s="71" t="s">
        <v>42</v>
      </c>
      <c r="B23" s="84" t="s">
        <v>52</v>
      </c>
      <c r="C23" s="89" t="s">
        <v>46</v>
      </c>
      <c r="D23" s="90"/>
      <c r="E23" s="90"/>
      <c r="F23" s="86"/>
      <c r="G23" s="86"/>
      <c r="H23" s="86"/>
      <c r="I23" s="86"/>
      <c r="J23" s="86"/>
      <c r="K23" s="86">
        <f>F23-G23</f>
        <v>0</v>
      </c>
      <c r="L23" s="86"/>
      <c r="M23" s="88"/>
    </row>
    <row r="24" spans="1:13" s="65" customFormat="1" ht="39" customHeight="1">
      <c r="A24" s="72" t="s">
        <v>57</v>
      </c>
      <c r="B24" s="84" t="s">
        <v>52</v>
      </c>
      <c r="C24" s="89" t="s">
        <v>53</v>
      </c>
      <c r="D24" s="90"/>
      <c r="E24" s="90"/>
      <c r="F24" s="86"/>
      <c r="G24" s="86"/>
      <c r="H24" s="86"/>
      <c r="I24" s="86"/>
      <c r="J24" s="86"/>
      <c r="K24" s="86">
        <f>F24-G24</f>
        <v>0</v>
      </c>
      <c r="L24" s="86"/>
      <c r="M24" s="88"/>
    </row>
    <row r="25" spans="1:13" s="65" customFormat="1" ht="24.75" customHeight="1">
      <c r="A25" s="73" t="s">
        <v>58</v>
      </c>
      <c r="B25" s="84" t="s">
        <v>52</v>
      </c>
      <c r="C25" s="85" t="s">
        <v>54</v>
      </c>
      <c r="D25" s="86"/>
      <c r="E25" s="86"/>
      <c r="F25" s="86"/>
      <c r="G25" s="86"/>
      <c r="H25" s="86"/>
      <c r="I25" s="86"/>
      <c r="J25" s="86"/>
      <c r="K25" s="86">
        <f>F25-G25</f>
        <v>0</v>
      </c>
      <c r="L25" s="86"/>
      <c r="M25" s="88"/>
    </row>
    <row r="26" spans="1:13" s="65" customFormat="1" ht="34.5" customHeight="1">
      <c r="A26" s="71" t="s">
        <v>59</v>
      </c>
      <c r="B26" s="84" t="s">
        <v>52</v>
      </c>
      <c r="C26" s="85" t="s">
        <v>55</v>
      </c>
      <c r="D26" s="86"/>
      <c r="E26" s="86"/>
      <c r="F26" s="86"/>
      <c r="G26" s="86"/>
      <c r="H26" s="86"/>
      <c r="I26" s="86"/>
      <c r="J26" s="86"/>
      <c r="K26" s="86">
        <v>0</v>
      </c>
      <c r="L26" s="86"/>
      <c r="M26" s="88"/>
    </row>
    <row r="27" spans="1:13" s="64" customFormat="1" ht="42" customHeight="1">
      <c r="A27" s="71" t="s">
        <v>66</v>
      </c>
      <c r="B27" s="84" t="s">
        <v>52</v>
      </c>
      <c r="C27" s="80" t="s">
        <v>65</v>
      </c>
      <c r="D27" s="81"/>
      <c r="E27" s="81"/>
      <c r="F27" s="81">
        <v>225030</v>
      </c>
      <c r="G27" s="81">
        <v>225030</v>
      </c>
      <c r="H27" s="91"/>
      <c r="I27" s="91"/>
      <c r="J27" s="91"/>
      <c r="K27" s="91">
        <f>D27+F27+H27-G27-I27+J27</f>
        <v>0</v>
      </c>
      <c r="L27" s="91"/>
      <c r="M27" s="92"/>
    </row>
    <row r="28" spans="1:13" s="64" customFormat="1" ht="42" customHeight="1">
      <c r="A28" s="71" t="s">
        <v>60</v>
      </c>
      <c r="B28" s="84" t="s">
        <v>52</v>
      </c>
      <c r="C28" s="80" t="s">
        <v>56</v>
      </c>
      <c r="D28" s="81"/>
      <c r="E28" s="81"/>
      <c r="F28" s="81"/>
      <c r="G28" s="81"/>
      <c r="H28" s="91"/>
      <c r="I28" s="91"/>
      <c r="J28" s="91"/>
      <c r="K28" s="91">
        <f>D28+F28+H28-G28-I28+J28</f>
        <v>0</v>
      </c>
      <c r="L28" s="91"/>
      <c r="M28" s="92"/>
    </row>
    <row r="29" spans="1:13" s="30" customFormat="1" ht="18.75">
      <c r="A29" s="71"/>
      <c r="B29" s="84"/>
      <c r="C29" s="80"/>
      <c r="D29" s="81"/>
      <c r="E29" s="81"/>
      <c r="F29" s="81"/>
      <c r="G29" s="81"/>
      <c r="H29" s="81"/>
      <c r="I29" s="81"/>
      <c r="J29" s="81"/>
      <c r="K29" s="81"/>
      <c r="L29" s="81"/>
      <c r="M29" s="88"/>
    </row>
    <row r="30" spans="1:13" s="30" customFormat="1" ht="19.5" thickBot="1">
      <c r="A30" s="74"/>
      <c r="B30" s="93"/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6"/>
    </row>
    <row r="31" spans="1:14" s="30" customFormat="1" ht="12.75">
      <c r="A31" s="50"/>
      <c r="B31" s="45"/>
      <c r="C31" s="45"/>
      <c r="D31" s="45"/>
      <c r="E31" s="51"/>
      <c r="F31" s="51"/>
      <c r="G31" s="51"/>
      <c r="H31" s="51"/>
      <c r="I31" s="51"/>
      <c r="J31" s="51"/>
      <c r="K31" s="51"/>
      <c r="L31" s="52"/>
      <c r="M31" s="52"/>
      <c r="N31" s="53"/>
    </row>
    <row r="32" spans="10:14" s="32" customFormat="1" ht="15">
      <c r="J32" s="54"/>
      <c r="K32" s="54"/>
      <c r="L32" s="55"/>
      <c r="M32" s="55"/>
      <c r="N32" s="56"/>
    </row>
    <row r="33" spans="1:14" s="32" customFormat="1" ht="13.5" customHeight="1">
      <c r="A33" s="48" t="s">
        <v>35</v>
      </c>
      <c r="B33" s="48"/>
      <c r="C33" s="46"/>
      <c r="D33" s="46"/>
      <c r="E33" s="46"/>
      <c r="F33" s="48"/>
      <c r="G33" s="46" t="s">
        <v>48</v>
      </c>
      <c r="H33" s="46"/>
      <c r="I33" s="46"/>
      <c r="J33" s="57"/>
      <c r="K33" s="57"/>
      <c r="L33" s="55"/>
      <c r="M33" s="55"/>
      <c r="N33" s="56"/>
    </row>
    <row r="34" spans="1:14" s="32" customFormat="1" ht="15.75">
      <c r="A34" s="58"/>
      <c r="B34" s="48"/>
      <c r="C34" s="35"/>
      <c r="D34" s="35"/>
      <c r="E34" s="35"/>
      <c r="F34" s="48"/>
      <c r="G34" s="35"/>
      <c r="H34" s="35" t="s">
        <v>36</v>
      </c>
      <c r="I34" s="35"/>
      <c r="J34" s="57"/>
      <c r="K34" s="57"/>
      <c r="L34" s="55"/>
      <c r="M34" s="55"/>
      <c r="N34" s="56"/>
    </row>
    <row r="35" spans="1:14" s="32" customFormat="1" ht="12" customHeight="1">
      <c r="A35" s="48" t="s">
        <v>37</v>
      </c>
      <c r="B35" s="48"/>
      <c r="C35" s="47"/>
      <c r="D35" s="47"/>
      <c r="E35" s="47"/>
      <c r="F35" s="59"/>
      <c r="G35" s="47"/>
      <c r="H35" s="47"/>
      <c r="I35" s="47"/>
      <c r="J35" s="57"/>
      <c r="K35" s="57"/>
      <c r="L35" s="55"/>
      <c r="M35" s="55"/>
      <c r="N35" s="55"/>
    </row>
    <row r="36" spans="1:14" s="32" customFormat="1" ht="19.5" customHeight="1">
      <c r="A36" s="48"/>
      <c r="B36" s="48"/>
      <c r="C36" s="48"/>
      <c r="D36" s="48"/>
      <c r="E36" s="48"/>
      <c r="F36" s="48"/>
      <c r="G36" s="35"/>
      <c r="H36" s="35"/>
      <c r="I36" s="35"/>
      <c r="J36" s="60"/>
      <c r="K36" s="60"/>
      <c r="L36" s="61"/>
      <c r="M36" s="55"/>
      <c r="N36" s="55"/>
    </row>
    <row r="37" spans="1:14" s="32" customFormat="1" ht="12.75" customHeight="1">
      <c r="A37" s="48" t="s">
        <v>38</v>
      </c>
      <c r="B37" s="48"/>
      <c r="C37" s="46"/>
      <c r="D37" s="46"/>
      <c r="E37" s="46"/>
      <c r="F37" s="48"/>
      <c r="G37" s="46" t="s">
        <v>49</v>
      </c>
      <c r="H37" s="46"/>
      <c r="I37" s="46"/>
      <c r="J37" s="57"/>
      <c r="K37" s="57"/>
      <c r="L37" s="61"/>
      <c r="M37" s="55"/>
      <c r="N37" s="55"/>
    </row>
    <row r="38" spans="1:14" s="32" customFormat="1" ht="12.75" customHeight="1">
      <c r="A38" s="48"/>
      <c r="B38" s="48"/>
      <c r="C38" s="49"/>
      <c r="D38" s="49"/>
      <c r="E38" s="49"/>
      <c r="F38" s="62"/>
      <c r="G38" s="49"/>
      <c r="H38" s="49" t="s">
        <v>36</v>
      </c>
      <c r="I38" s="49"/>
      <c r="J38" s="63"/>
      <c r="K38" s="63"/>
      <c r="L38" s="55"/>
      <c r="M38" s="55"/>
      <c r="N38" s="55"/>
    </row>
    <row r="39" spans="1:9" ht="12.75">
      <c r="A39" s="67" t="s">
        <v>64</v>
      </c>
      <c r="B39" s="18"/>
      <c r="C39" s="42"/>
      <c r="D39" s="42"/>
      <c r="E39" s="42"/>
      <c r="F39" s="42"/>
      <c r="G39" s="42"/>
      <c r="H39" s="42"/>
      <c r="I39" s="18"/>
    </row>
    <row r="40" spans="1:9" ht="12.75">
      <c r="A40" s="66" t="s">
        <v>47</v>
      </c>
      <c r="B40" s="18"/>
      <c r="C40" s="42"/>
      <c r="D40" s="42"/>
      <c r="E40" s="42"/>
      <c r="F40" s="42"/>
      <c r="G40" s="42"/>
      <c r="H40" s="42"/>
      <c r="I40" s="18"/>
    </row>
    <row r="41" spans="1:9" ht="12.75">
      <c r="A41" s="29" t="s">
        <v>39</v>
      </c>
      <c r="B41" s="8" t="s">
        <v>50</v>
      </c>
      <c r="C41" s="37"/>
      <c r="D41" s="37"/>
      <c r="E41" s="37"/>
      <c r="F41" s="42"/>
      <c r="G41" s="42"/>
      <c r="H41" s="42"/>
      <c r="I41" s="18"/>
    </row>
    <row r="42" ht="12.75">
      <c r="B42" t="s">
        <v>40</v>
      </c>
    </row>
  </sheetData>
  <sheetProtection/>
  <mergeCells count="19">
    <mergeCell ref="M13:M16"/>
    <mergeCell ref="K14:K16"/>
    <mergeCell ref="L14:L16"/>
    <mergeCell ref="F13:F16"/>
    <mergeCell ref="J13:J16"/>
    <mergeCell ref="G13:G16"/>
    <mergeCell ref="I13:I16"/>
    <mergeCell ref="K13:L13"/>
    <mergeCell ref="H13:H16"/>
    <mergeCell ref="E3:G3"/>
    <mergeCell ref="A4:L4"/>
    <mergeCell ref="A5:L5"/>
    <mergeCell ref="A13:A16"/>
    <mergeCell ref="D13:E13"/>
    <mergeCell ref="E14:E16"/>
    <mergeCell ref="B13:B16"/>
    <mergeCell ref="C13:C16"/>
    <mergeCell ref="D14:D16"/>
    <mergeCell ref="D8:J8"/>
  </mergeCells>
  <printOptions/>
  <pageMargins left="0.35433070866141736" right="0.15748031496062992" top="0.7874015748031497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Татьяна Федоровна</cp:lastModifiedBy>
  <cp:lastPrinted>2019-04-04T06:07:52Z</cp:lastPrinted>
  <dcterms:created xsi:type="dcterms:W3CDTF">2007-07-10T07:46:12Z</dcterms:created>
  <dcterms:modified xsi:type="dcterms:W3CDTF">2019-04-04T06:07:54Z</dcterms:modified>
  <cp:category/>
  <cp:version/>
  <cp:contentType/>
  <cp:contentStatus/>
</cp:coreProperties>
</file>