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195" windowHeight="12780"/>
  </bookViews>
  <sheets>
    <sheet name="Дорожный фонд_МР" sheetId="16" r:id="rId1"/>
  </sheets>
  <calcPr calcId="145621"/>
  <customWorkbookViews>
    <customWorkbookView name="Пользователь - Личное представление" guid="{BA6DF686-892C-4C27-A4FA-5088316806FA}" mergeInterval="0" personalView="1" maximized="1" xWindow="1" yWindow="1" windowWidth="1276" windowHeight="794" activeSheetId="4"/>
  </customWorkbookViews>
</workbook>
</file>

<file path=xl/calcChain.xml><?xml version="1.0" encoding="utf-8"?>
<calcChain xmlns="http://schemas.openxmlformats.org/spreadsheetml/2006/main">
  <c r="D31" i="16" l="1"/>
  <c r="B31" i="16" s="1"/>
  <c r="D30" i="16"/>
  <c r="B30" i="16" s="1"/>
  <c r="D29" i="16"/>
  <c r="B29" i="16" s="1"/>
  <c r="D28" i="16"/>
  <c r="B28" i="16" s="1"/>
  <c r="D27" i="16"/>
  <c r="B27" i="16" s="1"/>
  <c r="D26" i="16"/>
  <c r="B26" i="16" s="1"/>
  <c r="N17" i="16"/>
  <c r="L17" i="16" s="1"/>
  <c r="D17" i="16"/>
  <c r="B17" i="16" s="1"/>
  <c r="N16" i="16"/>
  <c r="L16" i="16" s="1"/>
  <c r="D16" i="16"/>
  <c r="B16" i="16" s="1"/>
  <c r="N15" i="16"/>
  <c r="L15" i="16" s="1"/>
  <c r="D15" i="16"/>
  <c r="B15" i="16" s="1"/>
  <c r="N14" i="16"/>
  <c r="L14" i="16" s="1"/>
  <c r="D14" i="16"/>
  <c r="B14" i="16" s="1"/>
  <c r="N13" i="16"/>
  <c r="L13" i="16" s="1"/>
  <c r="D13" i="16"/>
  <c r="B13" i="16" s="1"/>
  <c r="N12" i="16"/>
  <c r="L12" i="16" s="1"/>
  <c r="D12" i="16"/>
  <c r="B12" i="16" s="1"/>
</calcChain>
</file>

<file path=xl/sharedStrings.xml><?xml version="1.0" encoding="utf-8"?>
<sst xmlns="http://schemas.openxmlformats.org/spreadsheetml/2006/main" count="197" uniqueCount="135">
  <si>
    <t>в том числе:</t>
  </si>
  <si>
    <t>(наименование муниципального образования)</t>
  </si>
  <si>
    <t>(отдел политики в отраслях экономики)</t>
  </si>
  <si>
    <t>(подпись)</t>
  </si>
  <si>
    <t>(расшифровка подписи)</t>
  </si>
  <si>
    <t>всего</t>
  </si>
  <si>
    <t>(тыс. рублей)</t>
  </si>
  <si>
    <t>Доходы дорожных фондов</t>
  </si>
  <si>
    <t>План в соответствии с Решениями о бюджетах на 1 января отчетного года</t>
  </si>
  <si>
    <t>Уточненный план (последняя редакция изменений)</t>
  </si>
  <si>
    <t>Всего доходов</t>
  </si>
  <si>
    <t>акцизы на нефтепродукты*</t>
  </si>
  <si>
    <t xml:space="preserve">другие налоговые и неналоговые доходы, которые формируют муниципальные дорожные фонды </t>
  </si>
  <si>
    <t>из них:</t>
  </si>
  <si>
    <t>межбюджетные трансферты</t>
  </si>
  <si>
    <t>из них: межбюджетные трансферты из федерального бюджета</t>
  </si>
  <si>
    <t>акцизы на нефтепродукты**</t>
  </si>
  <si>
    <t>Доход А (расшифровать название)</t>
  </si>
  <si>
    <t>Доход Б ( расшифровать название)</t>
  </si>
  <si>
    <t>Доход В ( расшифровать название)</t>
  </si>
  <si>
    <t>Доход Г ( расшифровать название)</t>
  </si>
  <si>
    <t>Доход Д ( расшифровать название)</t>
  </si>
  <si>
    <t>1=2+3+9</t>
  </si>
  <si>
    <t>2</t>
  </si>
  <si>
    <t>3=4+5+6+7+8</t>
  </si>
  <si>
    <t>4</t>
  </si>
  <si>
    <t>5</t>
  </si>
  <si>
    <t>6</t>
  </si>
  <si>
    <t>7</t>
  </si>
  <si>
    <t>8</t>
  </si>
  <si>
    <t>9</t>
  </si>
  <si>
    <t>10</t>
  </si>
  <si>
    <t>11=12+13+19</t>
  </si>
  <si>
    <t>12</t>
  </si>
  <si>
    <t>13=14+15+16+17+18</t>
  </si>
  <si>
    <t>14</t>
  </si>
  <si>
    <t>15</t>
  </si>
  <si>
    <t>16</t>
  </si>
  <si>
    <t>17</t>
  </si>
  <si>
    <t>18</t>
  </si>
  <si>
    <t>19</t>
  </si>
  <si>
    <t>20</t>
  </si>
  <si>
    <t>Фактическое поступление</t>
  </si>
  <si>
    <t>Перевыполнение (+) неисполнение (-) плана по доходам</t>
  </si>
  <si>
    <t>акцизы на нефтепродукты***</t>
  </si>
  <si>
    <t>всего доходов</t>
  </si>
  <si>
    <t>налоговые и неналоговые доходы</t>
  </si>
  <si>
    <t>безвозмездные поступления</t>
  </si>
  <si>
    <t>21=22+23+29</t>
  </si>
  <si>
    <t>22</t>
  </si>
  <si>
    <t>23=24+25+26+27+28</t>
  </si>
  <si>
    <t>24</t>
  </si>
  <si>
    <t>25</t>
  </si>
  <si>
    <t>26</t>
  </si>
  <si>
    <t>27</t>
  </si>
  <si>
    <t>28</t>
  </si>
  <si>
    <t>29</t>
  </si>
  <si>
    <t>30</t>
  </si>
  <si>
    <t>31=32+33</t>
  </si>
  <si>
    <t>32</t>
  </si>
  <si>
    <t>33</t>
  </si>
  <si>
    <t>34=21-11</t>
  </si>
  <si>
    <t>35=(22+23)-(12+13)</t>
  </si>
  <si>
    <t>36=29-19</t>
  </si>
  <si>
    <t>* план должен соответствовать данным месячного отчета за январь 2018 года (в случае если в январе 2018 года не проводились корректировки бюджетов)</t>
  </si>
  <si>
    <t>** план должен соответствовать данным месячного отчета за декабрь 2018 года</t>
  </si>
  <si>
    <t>*** факт должен соответствовать данным месячного отчета за декабрь 2018 года</t>
  </si>
  <si>
    <t>Источники</t>
  </si>
  <si>
    <t>Расходы дорожного фонда</t>
  </si>
  <si>
    <t>План на 1 января отчетного года</t>
  </si>
  <si>
    <t xml:space="preserve"> в том числе по видам расходов</t>
  </si>
  <si>
    <t>в том числе по видам расходов</t>
  </si>
  <si>
    <t xml:space="preserve"> расходы, тыс. рублей
</t>
  </si>
  <si>
    <t>из них за счет остатка неиспользованных средств на 01.01.2018</t>
  </si>
  <si>
    <t>Строительство автомобильных дорог</t>
  </si>
  <si>
    <t>Реконструкция автомобильных дорог</t>
  </si>
  <si>
    <t>Капитальный ремонт автомобильных дорог</t>
  </si>
  <si>
    <t>Ремонт автомобильных дорог</t>
  </si>
  <si>
    <t>Содержание автомобильных дорог</t>
  </si>
  <si>
    <t>Прочие виды расходов</t>
  </si>
  <si>
    <t xml:space="preserve"> расходы, 
тыс. рублей
</t>
  </si>
  <si>
    <t>31=33+34+35+36+37+38</t>
  </si>
  <si>
    <t>34</t>
  </si>
  <si>
    <t>35</t>
  </si>
  <si>
    <t>36</t>
  </si>
  <si>
    <t>37</t>
  </si>
  <si>
    <t>38</t>
  </si>
  <si>
    <t>39=41+42+43+44+45+46</t>
  </si>
  <si>
    <t>40</t>
  </si>
  <si>
    <t>41</t>
  </si>
  <si>
    <t>42</t>
  </si>
  <si>
    <t>43</t>
  </si>
  <si>
    <t>44</t>
  </si>
  <si>
    <t>45</t>
  </si>
  <si>
    <t>46</t>
  </si>
  <si>
    <r>
      <rPr>
        <b/>
        <sz val="12"/>
        <color theme="1"/>
        <rFont val="Times New Roman"/>
        <family val="1"/>
        <charset val="204"/>
      </rPr>
      <t xml:space="preserve">Всего </t>
    </r>
    <r>
      <rPr>
        <sz val="12"/>
        <color theme="1"/>
        <rFont val="Times New Roman"/>
        <family val="1"/>
        <charset val="204"/>
      </rPr>
      <t xml:space="preserve">
</t>
    </r>
    <r>
      <rPr>
        <i/>
        <sz val="14"/>
        <color theme="1"/>
        <rFont val="Times New Roman"/>
        <family val="1"/>
        <charset val="204"/>
      </rPr>
      <t/>
    </r>
  </si>
  <si>
    <t>в том числе средства:</t>
  </si>
  <si>
    <t>краевого бюджета</t>
  </si>
  <si>
    <t>федерального бюджета</t>
  </si>
  <si>
    <t>местного бюджета</t>
  </si>
  <si>
    <t xml:space="preserve">Исполнено за отчетный  год </t>
  </si>
  <si>
    <t xml:space="preserve">всего расходы, тыс. рублей
</t>
  </si>
  <si>
    <t>47=48+49+50+51+52+53</t>
  </si>
  <si>
    <t>48</t>
  </si>
  <si>
    <t>49</t>
  </si>
  <si>
    <t>50</t>
  </si>
  <si>
    <t>51</t>
  </si>
  <si>
    <t>52</t>
  </si>
  <si>
    <t>53</t>
  </si>
  <si>
    <t>54</t>
  </si>
  <si>
    <t>план  
(гр. 1 - гр.31 )</t>
  </si>
  <si>
    <t xml:space="preserve"> уточненный план  
(гр.11  - гр.39 )</t>
  </si>
  <si>
    <t>исполнение 
(гр.21 - гр.47 )</t>
  </si>
  <si>
    <t>55</t>
  </si>
  <si>
    <t>56</t>
  </si>
  <si>
    <t>57</t>
  </si>
  <si>
    <t>Наименование МО</t>
  </si>
  <si>
    <t>район</t>
  </si>
  <si>
    <t>поселение</t>
  </si>
  <si>
    <t>…..</t>
  </si>
  <si>
    <t>всего по муниципальному району</t>
  </si>
  <si>
    <t>Отклонение доходов от расходов (+ , -)</t>
  </si>
  <si>
    <t>Приложение 3</t>
  </si>
  <si>
    <t>за 2018 год на 01.07.2019</t>
  </si>
  <si>
    <t>за 2019 год на 01.07.2019</t>
  </si>
  <si>
    <t>Бюджетные ассигнования муниципального дорожного фонда, неиспользованные на 01.07.2019 года</t>
  </si>
  <si>
    <t>Расшифровка доходов и расходов муниципальных дорожных фондов Разъезженского сельсовета за 1 полугодие 2019 год</t>
  </si>
  <si>
    <t>Разъезженский сельсовет</t>
  </si>
  <si>
    <t>103</t>
  </si>
  <si>
    <t>Остатки акцизов прошлых лет</t>
  </si>
  <si>
    <t>8,3</t>
  </si>
  <si>
    <t>171,2</t>
  </si>
  <si>
    <t>Исполнитель: Лямин И.А. 83913822418</t>
  </si>
  <si>
    <t>Глава администрации</t>
  </si>
  <si>
    <t>Т.Ф. Вербовская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</si>
</sst>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2" fillId="0" borderId="0" xfId="0" applyFont="1"/>
    <xf numFmtId="0" fontId="1" fillId="0" borderId="0" xfId="0" applyFont="1" applyFill="1"/>
    <xf numFmtId="0" fontId="5" fillId="0" borderId="0" xfId="0" applyFont="1"/>
    <xf numFmtId="0" fontId="1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 applyBorder="1"/>
    <xf numFmtId="0" fontId="7" fillId="2" borderId="0" xfId="1" applyFont="1" applyFill="1"/>
    <xf numFmtId="0" fontId="7" fillId="2" borderId="0" xfId="1" applyFont="1" applyFill="1" applyBorder="1"/>
    <xf numFmtId="0" fontId="8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10" fillId="2" borderId="0" xfId="1" applyFont="1" applyFill="1" applyBorder="1"/>
    <xf numFmtId="0" fontId="10" fillId="2" borderId="0" xfId="1" applyFont="1" applyFill="1"/>
    <xf numFmtId="0" fontId="7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3" fillId="2" borderId="0" xfId="1" applyFont="1" applyFill="1" applyBorder="1" applyAlignment="1">
      <alignment vertical="center" wrapText="1" shrinkToFit="1"/>
    </xf>
    <xf numFmtId="0" fontId="3" fillId="2" borderId="0" xfId="1" applyFont="1" applyFill="1" applyBorder="1" applyAlignment="1">
      <alignment horizontal="center" vertical="center" textRotation="90" wrapText="1" shrinkToFit="1"/>
    </xf>
    <xf numFmtId="0" fontId="3" fillId="2" borderId="0" xfId="1" applyFont="1" applyFill="1" applyBorder="1" applyAlignment="1">
      <alignment horizontal="center" vertical="center" wrapText="1" shrinkToFit="1"/>
    </xf>
    <xf numFmtId="49" fontId="14" fillId="2" borderId="0" xfId="1" applyNumberFormat="1" applyFont="1" applyFill="1" applyBorder="1" applyAlignment="1">
      <alignment horizontal="center" vertical="center"/>
    </xf>
    <xf numFmtId="49" fontId="1" fillId="2" borderId="0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/>
    <xf numFmtId="164" fontId="14" fillId="2" borderId="0" xfId="1" applyNumberFormat="1" applyFont="1" applyFill="1"/>
    <xf numFmtId="164" fontId="7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/>
    <xf numFmtId="0" fontId="13" fillId="2" borderId="0" xfId="1" applyFont="1" applyFill="1" applyBorder="1" applyAlignment="1">
      <alignment horizontal="center" vertical="center" wrapText="1" shrinkToFit="1"/>
    </xf>
    <xf numFmtId="0" fontId="1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/>
    </xf>
    <xf numFmtId="49" fontId="1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left" wrapText="1"/>
    </xf>
    <xf numFmtId="0" fontId="12" fillId="2" borderId="0" xfId="1" applyFont="1" applyFill="1" applyBorder="1" applyAlignment="1">
      <alignment vertical="center" wrapText="1" shrinkToFit="1"/>
    </xf>
    <xf numFmtId="49" fontId="7" fillId="2" borderId="0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left" vertical="center"/>
    </xf>
    <xf numFmtId="164" fontId="16" fillId="2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0" fontId="7" fillId="0" borderId="1" xfId="1" applyFont="1" applyFill="1" applyBorder="1"/>
    <xf numFmtId="49" fontId="14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/>
    <xf numFmtId="0" fontId="13" fillId="2" borderId="25" xfId="1" applyFont="1" applyFill="1" applyBorder="1" applyAlignment="1">
      <alignment horizontal="center" vertical="center" wrapText="1" shrinkToFit="1"/>
    </xf>
    <xf numFmtId="164" fontId="7" fillId="2" borderId="35" xfId="1" applyNumberFormat="1" applyFont="1" applyFill="1" applyBorder="1"/>
    <xf numFmtId="49" fontId="14" fillId="2" borderId="24" xfId="1" applyNumberFormat="1" applyFont="1" applyFill="1" applyBorder="1" applyAlignment="1">
      <alignment horizontal="center" vertical="center"/>
    </xf>
    <xf numFmtId="49" fontId="1" fillId="2" borderId="25" xfId="1" applyNumberFormat="1" applyFont="1" applyFill="1" applyBorder="1" applyAlignment="1">
      <alignment horizontal="center" vertical="center" wrapText="1"/>
    </xf>
    <xf numFmtId="49" fontId="1" fillId="2" borderId="26" xfId="1" applyNumberFormat="1" applyFont="1" applyFill="1" applyBorder="1" applyAlignment="1">
      <alignment horizontal="center" vertical="center" wrapText="1"/>
    </xf>
    <xf numFmtId="164" fontId="7" fillId="2" borderId="36" xfId="1" applyNumberFormat="1" applyFont="1" applyFill="1" applyBorder="1"/>
    <xf numFmtId="164" fontId="7" fillId="2" borderId="19" xfId="1" applyNumberFormat="1" applyFont="1" applyFill="1" applyBorder="1"/>
    <xf numFmtId="49" fontId="1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49" fontId="1" fillId="2" borderId="20" xfId="1" applyNumberFormat="1" applyFont="1" applyFill="1" applyBorder="1" applyAlignment="1">
      <alignment horizontal="center" vertical="center" wrapText="1"/>
    </xf>
    <xf numFmtId="164" fontId="7" fillId="2" borderId="37" xfId="1" applyNumberFormat="1" applyFont="1" applyFill="1" applyBorder="1"/>
    <xf numFmtId="164" fontId="7" fillId="2" borderId="38" xfId="1" applyNumberFormat="1" applyFont="1" applyFill="1" applyBorder="1"/>
    <xf numFmtId="49" fontId="1" fillId="2" borderId="31" xfId="1" applyNumberFormat="1" applyFont="1" applyFill="1" applyBorder="1" applyAlignment="1">
      <alignment horizontal="center" vertical="center" wrapText="1"/>
    </xf>
    <xf numFmtId="164" fontId="7" fillId="2" borderId="39" xfId="1" applyNumberFormat="1" applyFont="1" applyFill="1" applyBorder="1"/>
    <xf numFmtId="164" fontId="7" fillId="2" borderId="21" xfId="1" applyNumberFormat="1" applyFont="1" applyFill="1" applyBorder="1"/>
    <xf numFmtId="164" fontId="3" fillId="2" borderId="22" xfId="1" applyNumberFormat="1" applyFont="1" applyFill="1" applyBorder="1" applyAlignment="1">
      <alignment horizontal="center" vertical="center" wrapText="1"/>
    </xf>
    <xf numFmtId="164" fontId="3" fillId="2" borderId="23" xfId="1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vertical="center" wrapText="1"/>
    </xf>
    <xf numFmtId="0" fontId="3" fillId="2" borderId="23" xfId="1" applyFont="1" applyFill="1" applyBorder="1" applyAlignment="1">
      <alignment vertical="center" wrapText="1"/>
    </xf>
    <xf numFmtId="49" fontId="1" fillId="2" borderId="32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/>
    <xf numFmtId="164" fontId="7" fillId="2" borderId="20" xfId="1" applyNumberFormat="1" applyFont="1" applyFill="1" applyBorder="1"/>
    <xf numFmtId="164" fontId="3" fillId="2" borderId="3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/>
    <xf numFmtId="0" fontId="7" fillId="2" borderId="31" xfId="1" applyFont="1" applyFill="1" applyBorder="1"/>
    <xf numFmtId="0" fontId="7" fillId="2" borderId="38" xfId="1" applyFont="1" applyFill="1" applyBorder="1"/>
    <xf numFmtId="0" fontId="7" fillId="2" borderId="0" xfId="1" applyFont="1" applyFill="1" applyAlignment="1"/>
    <xf numFmtId="0" fontId="1" fillId="0" borderId="0" xfId="0" applyFont="1" applyFill="1" applyBorder="1"/>
    <xf numFmtId="0" fontId="5" fillId="0" borderId="0" xfId="0" applyFont="1" applyBorder="1" applyAlignment="1"/>
    <xf numFmtId="0" fontId="1" fillId="0" borderId="3" xfId="0" applyFont="1" applyFill="1" applyBorder="1"/>
    <xf numFmtId="0" fontId="1" fillId="0" borderId="8" xfId="0" applyFont="1" applyBorder="1" applyAlignment="1">
      <alignment horizontal="center"/>
    </xf>
    <xf numFmtId="0" fontId="7" fillId="2" borderId="33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 shrinkToFit="1"/>
    </xf>
    <xf numFmtId="0" fontId="11" fillId="2" borderId="10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2" borderId="12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 shrinkToFit="1"/>
    </xf>
    <xf numFmtId="0" fontId="13" fillId="2" borderId="26" xfId="1" applyFont="1" applyFill="1" applyBorder="1" applyAlignment="1">
      <alignment horizontal="center" vertical="center" wrapText="1" shrinkToFit="1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2" borderId="7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 shrinkToFit="1"/>
    </xf>
    <xf numFmtId="0" fontId="13" fillId="2" borderId="5" xfId="1" applyFont="1" applyFill="1" applyBorder="1" applyAlignment="1">
      <alignment horizontal="center" vertical="center" wrapText="1" shrinkToFit="1"/>
    </xf>
    <xf numFmtId="0" fontId="13" fillId="2" borderId="6" xfId="1" applyFont="1" applyFill="1" applyBorder="1" applyAlignment="1">
      <alignment horizontal="center" vertical="center" wrapText="1" shrinkToFi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3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tabSelected="1" zoomScale="70" zoomScaleNormal="7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L29" sqref="L29"/>
    </sheetView>
  </sheetViews>
  <sheetFormatPr defaultColWidth="9.140625" defaultRowHeight="15.75" x14ac:dyDescent="0.25"/>
  <cols>
    <col min="1" max="1" width="35" style="7" customWidth="1"/>
    <col min="2" max="3" width="21.28515625" style="7" customWidth="1"/>
    <col min="4" max="4" width="18.42578125" style="7" customWidth="1"/>
    <col min="5" max="5" width="17.28515625" style="7" customWidth="1"/>
    <col min="6" max="6" width="15.85546875" style="7" customWidth="1"/>
    <col min="7" max="7" width="16.7109375" style="7" customWidth="1"/>
    <col min="8" max="9" width="16.5703125" style="7" customWidth="1"/>
    <col min="10" max="10" width="20.28515625" style="7" customWidth="1"/>
    <col min="11" max="11" width="20.5703125" style="7" customWidth="1"/>
    <col min="12" max="12" width="17.7109375" style="7" customWidth="1"/>
    <col min="13" max="13" width="14.7109375" style="7" customWidth="1"/>
    <col min="14" max="14" width="15.28515625" style="7" customWidth="1"/>
    <col min="15" max="24" width="14.7109375" style="7" customWidth="1"/>
    <col min="25" max="25" width="6.85546875" style="7" customWidth="1"/>
    <col min="26" max="26" width="7.85546875" style="8" customWidth="1"/>
    <col min="27" max="27" width="7.28515625" style="8" customWidth="1"/>
    <col min="28" max="28" width="8.42578125" style="8" customWidth="1"/>
    <col min="29" max="29" width="6" style="8" customWidth="1"/>
    <col min="30" max="30" width="8.28515625" style="8" customWidth="1"/>
    <col min="31" max="31" width="7.85546875" style="8" customWidth="1"/>
    <col min="32" max="32" width="8.28515625" style="8" customWidth="1"/>
    <col min="33" max="33" width="16.7109375" style="8" customWidth="1"/>
    <col min="34" max="45" width="9.140625" style="8"/>
    <col min="46" max="16384" width="9.140625" style="7"/>
  </cols>
  <sheetData>
    <row r="1" spans="1:45" x14ac:dyDescent="0.25">
      <c r="T1" s="72" t="s">
        <v>122</v>
      </c>
      <c r="U1" s="72"/>
    </row>
    <row r="2" spans="1:45" x14ac:dyDescent="0.25">
      <c r="S2" s="98" t="s">
        <v>2</v>
      </c>
      <c r="T2" s="98"/>
      <c r="U2" s="98"/>
      <c r="V2" s="98"/>
    </row>
    <row r="3" spans="1:45" s="12" customFormat="1" ht="38.25" customHeight="1" x14ac:dyDescent="0.3">
      <c r="A3" s="96" t="s">
        <v>126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"/>
      <c r="W3" s="9"/>
      <c r="X3" s="9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ht="22.9" customHeight="1" x14ac:dyDescent="0.25">
      <c r="B4" s="10"/>
      <c r="C4" s="10"/>
      <c r="D4" s="10"/>
      <c r="I4" s="10"/>
      <c r="J4" s="10"/>
      <c r="K4" s="97" t="s">
        <v>1</v>
      </c>
      <c r="L4" s="97"/>
      <c r="M4" s="97"/>
      <c r="N4" s="97"/>
      <c r="O4" s="97"/>
      <c r="P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5" ht="16.5" thickBo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6</v>
      </c>
      <c r="V5" s="13"/>
      <c r="W5" s="13"/>
      <c r="Y5" s="13"/>
      <c r="Z5" s="13"/>
      <c r="AA5" s="13"/>
      <c r="AB5" s="13"/>
      <c r="AC5" s="13"/>
      <c r="AD5" s="13"/>
      <c r="AE5" s="13"/>
      <c r="AF5" s="13"/>
      <c r="AG5" s="13"/>
    </row>
    <row r="6" spans="1:45" s="12" customFormat="1" ht="19.5" customHeight="1" thickBot="1" x14ac:dyDescent="0.35">
      <c r="A6" s="84" t="s">
        <v>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6"/>
      <c r="V6" s="14"/>
      <c r="W6" s="14"/>
      <c r="X6" s="14"/>
      <c r="Y6" s="14"/>
      <c r="Z6" s="14"/>
      <c r="AA6" s="14"/>
      <c r="AB6" s="14"/>
      <c r="AC6" s="14"/>
      <c r="AD6" s="87"/>
      <c r="AE6" s="87"/>
      <c r="AF6" s="87"/>
      <c r="AG6" s="87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s="12" customFormat="1" ht="19.5" thickBot="1" x14ac:dyDescent="0.35">
      <c r="A7" s="77" t="s">
        <v>116</v>
      </c>
      <c r="B7" s="80" t="s">
        <v>8</v>
      </c>
      <c r="C7" s="81"/>
      <c r="D7" s="81"/>
      <c r="E7" s="81"/>
      <c r="F7" s="81"/>
      <c r="G7" s="81"/>
      <c r="H7" s="81"/>
      <c r="I7" s="81"/>
      <c r="J7" s="81"/>
      <c r="K7" s="82"/>
      <c r="L7" s="80" t="s">
        <v>9</v>
      </c>
      <c r="M7" s="81"/>
      <c r="N7" s="81"/>
      <c r="O7" s="81"/>
      <c r="P7" s="81"/>
      <c r="Q7" s="81"/>
      <c r="R7" s="81"/>
      <c r="S7" s="81"/>
      <c r="T7" s="81"/>
      <c r="U7" s="82"/>
      <c r="V7" s="14"/>
      <c r="W7" s="14"/>
      <c r="X7" s="14"/>
      <c r="Y7" s="14"/>
      <c r="Z7" s="14"/>
      <c r="AA7" s="14"/>
      <c r="AB7" s="14"/>
      <c r="AC7" s="14"/>
      <c r="AD7" s="83"/>
      <c r="AE7" s="83"/>
      <c r="AF7" s="83"/>
      <c r="AG7" s="83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s="12" customFormat="1" ht="18.75" x14ac:dyDescent="0.3">
      <c r="A8" s="78"/>
      <c r="B8" s="88" t="s">
        <v>10</v>
      </c>
      <c r="C8" s="91" t="s">
        <v>0</v>
      </c>
      <c r="D8" s="92"/>
      <c r="E8" s="92"/>
      <c r="F8" s="92"/>
      <c r="G8" s="92"/>
      <c r="H8" s="92"/>
      <c r="I8" s="92"/>
      <c r="J8" s="92"/>
      <c r="K8" s="93"/>
      <c r="L8" s="88" t="s">
        <v>10</v>
      </c>
      <c r="M8" s="91" t="s">
        <v>0</v>
      </c>
      <c r="N8" s="92"/>
      <c r="O8" s="92"/>
      <c r="P8" s="92"/>
      <c r="Q8" s="92"/>
      <c r="R8" s="92"/>
      <c r="S8" s="92"/>
      <c r="T8" s="92"/>
      <c r="U8" s="93"/>
      <c r="V8" s="15"/>
      <c r="W8" s="14"/>
      <c r="X8" s="14"/>
      <c r="Y8" s="14"/>
      <c r="Z8" s="14"/>
      <c r="AA8" s="14"/>
      <c r="AB8" s="14"/>
      <c r="AC8" s="14"/>
      <c r="AD8" s="83"/>
      <c r="AE8" s="83"/>
      <c r="AF8" s="83"/>
      <c r="AG8" s="83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ht="15.75" customHeight="1" x14ac:dyDescent="0.25">
      <c r="A9" s="78"/>
      <c r="B9" s="89"/>
      <c r="C9" s="99" t="s">
        <v>11</v>
      </c>
      <c r="D9" s="99" t="s">
        <v>12</v>
      </c>
      <c r="E9" s="101" t="s">
        <v>13</v>
      </c>
      <c r="F9" s="102"/>
      <c r="G9" s="102"/>
      <c r="H9" s="102"/>
      <c r="I9" s="103"/>
      <c r="J9" s="99" t="s">
        <v>14</v>
      </c>
      <c r="K9" s="94" t="s">
        <v>15</v>
      </c>
      <c r="L9" s="89"/>
      <c r="M9" s="99" t="s">
        <v>16</v>
      </c>
      <c r="N9" s="99" t="s">
        <v>12</v>
      </c>
      <c r="O9" s="101" t="s">
        <v>13</v>
      </c>
      <c r="P9" s="102"/>
      <c r="Q9" s="102"/>
      <c r="R9" s="102"/>
      <c r="S9" s="103"/>
      <c r="T9" s="99" t="s">
        <v>14</v>
      </c>
      <c r="U9" s="94" t="s">
        <v>15</v>
      </c>
      <c r="V9" s="15"/>
      <c r="W9" s="16"/>
      <c r="X9" s="17"/>
      <c r="Y9" s="18"/>
      <c r="Z9" s="18"/>
      <c r="AA9" s="18"/>
      <c r="AB9" s="18"/>
      <c r="AC9" s="18"/>
      <c r="AD9" s="83"/>
      <c r="AE9" s="83"/>
      <c r="AF9" s="83"/>
      <c r="AG9" s="83"/>
    </row>
    <row r="10" spans="1:45" ht="146.25" customHeight="1" thickBot="1" x14ac:dyDescent="0.3">
      <c r="A10" s="79"/>
      <c r="B10" s="90"/>
      <c r="C10" s="100"/>
      <c r="D10" s="100"/>
      <c r="E10" s="46" t="s">
        <v>17</v>
      </c>
      <c r="F10" s="46" t="s">
        <v>18</v>
      </c>
      <c r="G10" s="46" t="s">
        <v>19</v>
      </c>
      <c r="H10" s="46" t="s">
        <v>20</v>
      </c>
      <c r="I10" s="46" t="s">
        <v>21</v>
      </c>
      <c r="J10" s="100"/>
      <c r="K10" s="95"/>
      <c r="L10" s="90"/>
      <c r="M10" s="100"/>
      <c r="N10" s="100"/>
      <c r="O10" s="46" t="s">
        <v>129</v>
      </c>
      <c r="P10" s="46" t="s">
        <v>18</v>
      </c>
      <c r="Q10" s="46" t="s">
        <v>19</v>
      </c>
      <c r="R10" s="46" t="s">
        <v>20</v>
      </c>
      <c r="S10" s="46" t="s">
        <v>21</v>
      </c>
      <c r="T10" s="100"/>
      <c r="U10" s="95"/>
      <c r="V10" s="15"/>
      <c r="W10" s="16"/>
      <c r="X10" s="17"/>
      <c r="Y10" s="18"/>
      <c r="Z10" s="18"/>
      <c r="AA10" s="18"/>
      <c r="AB10" s="18"/>
      <c r="AC10" s="18"/>
      <c r="AD10" s="19"/>
      <c r="AE10" s="19"/>
      <c r="AF10" s="19"/>
      <c r="AG10" s="19"/>
    </row>
    <row r="11" spans="1:45" s="23" customFormat="1" ht="26.25" thickBot="1" x14ac:dyDescent="0.3">
      <c r="A11" s="47"/>
      <c r="B11" s="48" t="s">
        <v>22</v>
      </c>
      <c r="C11" s="49" t="s">
        <v>23</v>
      </c>
      <c r="D11" s="49" t="s">
        <v>24</v>
      </c>
      <c r="E11" s="49" t="s">
        <v>25</v>
      </c>
      <c r="F11" s="49" t="s">
        <v>26</v>
      </c>
      <c r="G11" s="49" t="s">
        <v>27</v>
      </c>
      <c r="H11" s="49" t="s">
        <v>28</v>
      </c>
      <c r="I11" s="49" t="s">
        <v>29</v>
      </c>
      <c r="J11" s="49" t="s">
        <v>30</v>
      </c>
      <c r="K11" s="50" t="s">
        <v>31</v>
      </c>
      <c r="L11" s="48" t="s">
        <v>32</v>
      </c>
      <c r="M11" s="49" t="s">
        <v>33</v>
      </c>
      <c r="N11" s="49" t="s">
        <v>34</v>
      </c>
      <c r="O11" s="49" t="s">
        <v>35</v>
      </c>
      <c r="P11" s="49" t="s">
        <v>36</v>
      </c>
      <c r="Q11" s="49" t="s">
        <v>37</v>
      </c>
      <c r="R11" s="49" t="s">
        <v>38</v>
      </c>
      <c r="S11" s="49" t="s">
        <v>39</v>
      </c>
      <c r="T11" s="49" t="s">
        <v>40</v>
      </c>
      <c r="U11" s="50" t="s">
        <v>41</v>
      </c>
      <c r="V11" s="20"/>
      <c r="W11" s="21"/>
      <c r="X11" s="21"/>
      <c r="Y11" s="20"/>
      <c r="Z11" s="20"/>
      <c r="AA11" s="20"/>
      <c r="AB11" s="20"/>
      <c r="AC11" s="20"/>
      <c r="AD11" s="20"/>
      <c r="AE11" s="20"/>
      <c r="AF11" s="20"/>
      <c r="AG11" s="20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</row>
    <row r="12" spans="1:45" s="23" customFormat="1" x14ac:dyDescent="0.25">
      <c r="A12" s="51" t="s">
        <v>117</v>
      </c>
      <c r="B12" s="52">
        <f t="shared" ref="B12:B16" si="0">C12+D12+J12</f>
        <v>0</v>
      </c>
      <c r="C12" s="53"/>
      <c r="D12" s="54">
        <f t="shared" ref="D12:D16" si="1">E12+F12+G12+H12+I12</f>
        <v>0</v>
      </c>
      <c r="E12" s="53"/>
      <c r="F12" s="53"/>
      <c r="G12" s="53"/>
      <c r="H12" s="53"/>
      <c r="I12" s="53"/>
      <c r="J12" s="53"/>
      <c r="K12" s="55"/>
      <c r="L12" s="52">
        <f t="shared" ref="L12:L16" si="2">M12+N12+T12</f>
        <v>0</v>
      </c>
      <c r="M12" s="53"/>
      <c r="N12" s="54">
        <f t="shared" ref="N12:N16" si="3">O12+P12+Q12+R12+S12</f>
        <v>0</v>
      </c>
      <c r="O12" s="53"/>
      <c r="P12" s="53"/>
      <c r="Q12" s="53"/>
      <c r="R12" s="53"/>
      <c r="S12" s="53"/>
      <c r="T12" s="53"/>
      <c r="U12" s="55"/>
      <c r="V12" s="20"/>
      <c r="W12" s="21"/>
      <c r="X12" s="21"/>
      <c r="Y12" s="20"/>
      <c r="Z12" s="20"/>
      <c r="AA12" s="20"/>
      <c r="AB12" s="20"/>
      <c r="AC12" s="20"/>
      <c r="AD12" s="20"/>
      <c r="AE12" s="20"/>
      <c r="AF12" s="20"/>
      <c r="AG12" s="20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</row>
    <row r="13" spans="1:45" s="23" customFormat="1" x14ac:dyDescent="0.25">
      <c r="A13" s="56" t="s">
        <v>127</v>
      </c>
      <c r="B13" s="57">
        <f t="shared" si="0"/>
        <v>103</v>
      </c>
      <c r="C13" s="32" t="s">
        <v>128</v>
      </c>
      <c r="D13" s="34">
        <f t="shared" si="1"/>
        <v>0</v>
      </c>
      <c r="E13" s="32"/>
      <c r="F13" s="32"/>
      <c r="G13" s="32"/>
      <c r="H13" s="32"/>
      <c r="I13" s="32"/>
      <c r="J13" s="32"/>
      <c r="K13" s="58"/>
      <c r="L13" s="57">
        <f t="shared" si="2"/>
        <v>282.5</v>
      </c>
      <c r="M13" s="32" t="s">
        <v>128</v>
      </c>
      <c r="N13" s="34">
        <f t="shared" si="3"/>
        <v>8.3000000000000007</v>
      </c>
      <c r="O13" s="32" t="s">
        <v>130</v>
      </c>
      <c r="P13" s="32"/>
      <c r="Q13" s="32"/>
      <c r="R13" s="32"/>
      <c r="S13" s="32"/>
      <c r="T13" s="32" t="s">
        <v>131</v>
      </c>
      <c r="U13" s="58"/>
      <c r="V13" s="20"/>
      <c r="W13" s="21"/>
      <c r="X13" s="21"/>
      <c r="Y13" s="20"/>
      <c r="Z13" s="20"/>
      <c r="AA13" s="20"/>
      <c r="AB13" s="20"/>
      <c r="AC13" s="20"/>
      <c r="AD13" s="20"/>
      <c r="AE13" s="20"/>
      <c r="AF13" s="20"/>
      <c r="AG13" s="20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</row>
    <row r="14" spans="1:45" s="23" customFormat="1" x14ac:dyDescent="0.25">
      <c r="A14" s="56" t="s">
        <v>118</v>
      </c>
      <c r="B14" s="57">
        <f t="shared" si="0"/>
        <v>0</v>
      </c>
      <c r="C14" s="32"/>
      <c r="D14" s="34">
        <f t="shared" si="1"/>
        <v>0</v>
      </c>
      <c r="E14" s="32"/>
      <c r="F14" s="32"/>
      <c r="G14" s="32"/>
      <c r="H14" s="32"/>
      <c r="I14" s="32"/>
      <c r="J14" s="32"/>
      <c r="K14" s="58"/>
      <c r="L14" s="57">
        <f t="shared" si="2"/>
        <v>0</v>
      </c>
      <c r="M14" s="32"/>
      <c r="N14" s="34">
        <f t="shared" si="3"/>
        <v>0</v>
      </c>
      <c r="O14" s="32"/>
      <c r="P14" s="32"/>
      <c r="Q14" s="32"/>
      <c r="R14" s="32"/>
      <c r="S14" s="32"/>
      <c r="T14" s="32"/>
      <c r="U14" s="58"/>
      <c r="V14" s="20"/>
      <c r="W14" s="21"/>
      <c r="X14" s="21"/>
      <c r="Y14" s="20"/>
      <c r="Z14" s="20"/>
      <c r="AA14" s="20"/>
      <c r="AB14" s="20"/>
      <c r="AC14" s="20"/>
      <c r="AD14" s="20"/>
      <c r="AE14" s="20"/>
      <c r="AF14" s="20"/>
      <c r="AG14" s="20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</row>
    <row r="15" spans="1:45" s="23" customFormat="1" x14ac:dyDescent="0.25">
      <c r="A15" s="56" t="s">
        <v>118</v>
      </c>
      <c r="B15" s="57">
        <f t="shared" si="0"/>
        <v>0</v>
      </c>
      <c r="C15" s="32"/>
      <c r="D15" s="34">
        <f t="shared" si="1"/>
        <v>0</v>
      </c>
      <c r="E15" s="32"/>
      <c r="F15" s="32"/>
      <c r="G15" s="32"/>
      <c r="H15" s="32"/>
      <c r="I15" s="32"/>
      <c r="J15" s="32"/>
      <c r="K15" s="58"/>
      <c r="L15" s="57">
        <f t="shared" si="2"/>
        <v>0</v>
      </c>
      <c r="M15" s="32"/>
      <c r="N15" s="34">
        <f t="shared" si="3"/>
        <v>0</v>
      </c>
      <c r="O15" s="32"/>
      <c r="P15" s="32"/>
      <c r="Q15" s="32"/>
      <c r="R15" s="32"/>
      <c r="S15" s="32"/>
      <c r="T15" s="32"/>
      <c r="U15" s="58"/>
      <c r="V15" s="20"/>
      <c r="W15" s="21"/>
      <c r="X15" s="21"/>
      <c r="Y15" s="20"/>
      <c r="Z15" s="20"/>
      <c r="AA15" s="20"/>
      <c r="AB15" s="20"/>
      <c r="AC15" s="20"/>
      <c r="AD15" s="20"/>
      <c r="AE15" s="20"/>
      <c r="AF15" s="20"/>
      <c r="AG15" s="20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</row>
    <row r="16" spans="1:45" s="23" customFormat="1" x14ac:dyDescent="0.25">
      <c r="A16" s="56" t="s">
        <v>119</v>
      </c>
      <c r="B16" s="57">
        <f t="shared" si="0"/>
        <v>0</v>
      </c>
      <c r="C16" s="32"/>
      <c r="D16" s="34">
        <f t="shared" si="1"/>
        <v>0</v>
      </c>
      <c r="E16" s="32"/>
      <c r="F16" s="32"/>
      <c r="G16" s="32"/>
      <c r="H16" s="32"/>
      <c r="I16" s="32"/>
      <c r="J16" s="32"/>
      <c r="K16" s="58"/>
      <c r="L16" s="57">
        <f t="shared" si="2"/>
        <v>0</v>
      </c>
      <c r="M16" s="32"/>
      <c r="N16" s="34">
        <f t="shared" si="3"/>
        <v>0</v>
      </c>
      <c r="O16" s="32"/>
      <c r="P16" s="32"/>
      <c r="Q16" s="32"/>
      <c r="R16" s="32"/>
      <c r="S16" s="32"/>
      <c r="T16" s="32"/>
      <c r="U16" s="58"/>
      <c r="V16" s="20"/>
      <c r="W16" s="21"/>
      <c r="X16" s="21"/>
      <c r="Y16" s="20"/>
      <c r="Z16" s="20"/>
      <c r="AA16" s="20"/>
      <c r="AB16" s="20"/>
      <c r="AC16" s="20"/>
      <c r="AD16" s="20"/>
      <c r="AE16" s="20"/>
      <c r="AF16" s="20"/>
      <c r="AG16" s="20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1:45" s="26" customFormat="1" ht="16.5" thickBot="1" x14ac:dyDescent="0.3">
      <c r="A17" s="59" t="s">
        <v>120</v>
      </c>
      <c r="B17" s="60">
        <f>C17+D17+J17</f>
        <v>0</v>
      </c>
      <c r="C17" s="61"/>
      <c r="D17" s="61">
        <f>E17+F17+G17+H17+I17</f>
        <v>0</v>
      </c>
      <c r="E17" s="61"/>
      <c r="F17" s="61"/>
      <c r="G17" s="61"/>
      <c r="H17" s="61"/>
      <c r="I17" s="61"/>
      <c r="J17" s="61"/>
      <c r="K17" s="62"/>
      <c r="L17" s="60">
        <f>M17+N17+T17</f>
        <v>0</v>
      </c>
      <c r="M17" s="61"/>
      <c r="N17" s="61">
        <f>O17+P17+Q17+R17+S17</f>
        <v>0</v>
      </c>
      <c r="O17" s="61"/>
      <c r="P17" s="61"/>
      <c r="Q17" s="61"/>
      <c r="R17" s="61"/>
      <c r="S17" s="61"/>
      <c r="T17" s="61"/>
      <c r="U17" s="62"/>
      <c r="V17" s="24"/>
      <c r="W17" s="25"/>
      <c r="X17" s="25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</row>
    <row r="18" spans="1:45" s="26" customFormat="1" x14ac:dyDescent="0.25">
      <c r="A18" s="24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4"/>
      <c r="W18" s="25"/>
      <c r="X18" s="25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1:45" s="26" customFormat="1" ht="16.5" thickBo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4"/>
      <c r="M19" s="25"/>
      <c r="N19" s="25"/>
      <c r="O19" s="25"/>
      <c r="P19" s="25"/>
      <c r="Q19" s="25"/>
      <c r="R19" s="25"/>
      <c r="S19" s="25"/>
      <c r="T19" s="25"/>
      <c r="U19" s="25"/>
      <c r="V19" s="24"/>
      <c r="W19" s="25"/>
      <c r="X19" s="25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1:45" s="12" customFormat="1" ht="19.5" customHeight="1" thickBot="1" x14ac:dyDescent="0.35">
      <c r="A20" s="84" t="s">
        <v>7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87"/>
      <c r="AE20" s="87"/>
      <c r="AF20" s="87"/>
      <c r="AG20" s="87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 s="12" customFormat="1" ht="19.5" customHeight="1" thickBot="1" x14ac:dyDescent="0.35">
      <c r="A21" s="77" t="s">
        <v>116</v>
      </c>
      <c r="B21" s="80" t="s">
        <v>42</v>
      </c>
      <c r="C21" s="81"/>
      <c r="D21" s="81"/>
      <c r="E21" s="81"/>
      <c r="F21" s="81"/>
      <c r="G21" s="81"/>
      <c r="H21" s="81"/>
      <c r="I21" s="81"/>
      <c r="J21" s="81"/>
      <c r="K21" s="82"/>
      <c r="L21" s="80" t="s">
        <v>43</v>
      </c>
      <c r="M21" s="81"/>
      <c r="N21" s="81"/>
      <c r="O21" s="81"/>
      <c r="P21" s="81"/>
      <c r="Q21" s="82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83"/>
      <c r="AE21" s="83"/>
      <c r="AF21" s="83"/>
      <c r="AG21" s="83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 s="12" customFormat="1" ht="18.75" x14ac:dyDescent="0.3">
      <c r="A22" s="78"/>
      <c r="B22" s="88" t="s">
        <v>10</v>
      </c>
      <c r="C22" s="91" t="s">
        <v>0</v>
      </c>
      <c r="D22" s="92"/>
      <c r="E22" s="92"/>
      <c r="F22" s="92"/>
      <c r="G22" s="92"/>
      <c r="H22" s="92"/>
      <c r="I22" s="92"/>
      <c r="J22" s="92"/>
      <c r="K22" s="93"/>
      <c r="L22" s="104" t="s">
        <v>123</v>
      </c>
      <c r="M22" s="105"/>
      <c r="N22" s="106"/>
      <c r="O22" s="107" t="s">
        <v>124</v>
      </c>
      <c r="P22" s="107"/>
      <c r="Q22" s="108"/>
      <c r="R22" s="14"/>
      <c r="S22" s="14"/>
      <c r="T22" s="14"/>
      <c r="U22" s="14"/>
      <c r="V22" s="15"/>
      <c r="W22" s="14"/>
      <c r="X22" s="14"/>
      <c r="Y22" s="14"/>
      <c r="Z22" s="14"/>
      <c r="AA22" s="14"/>
      <c r="AB22" s="14"/>
      <c r="AC22" s="14"/>
      <c r="AD22" s="83"/>
      <c r="AE22" s="83"/>
      <c r="AF22" s="83"/>
      <c r="AG22" s="83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1:45" x14ac:dyDescent="0.25">
      <c r="A23" s="78"/>
      <c r="B23" s="89"/>
      <c r="C23" s="99" t="s">
        <v>44</v>
      </c>
      <c r="D23" s="99" t="s">
        <v>12</v>
      </c>
      <c r="E23" s="101" t="s">
        <v>13</v>
      </c>
      <c r="F23" s="102"/>
      <c r="G23" s="102"/>
      <c r="H23" s="102"/>
      <c r="I23" s="103"/>
      <c r="J23" s="99" t="s">
        <v>14</v>
      </c>
      <c r="K23" s="94" t="s">
        <v>15</v>
      </c>
      <c r="L23" s="111" t="s">
        <v>45</v>
      </c>
      <c r="M23" s="109" t="s">
        <v>0</v>
      </c>
      <c r="N23" s="110"/>
      <c r="O23" s="112" t="s">
        <v>45</v>
      </c>
      <c r="P23" s="109" t="s">
        <v>0</v>
      </c>
      <c r="Q23" s="110"/>
      <c r="R23" s="17"/>
      <c r="S23" s="17"/>
      <c r="T23" s="16"/>
      <c r="U23" s="17"/>
      <c r="V23" s="15"/>
      <c r="W23" s="16"/>
      <c r="X23" s="17"/>
      <c r="Y23" s="18"/>
      <c r="Z23" s="18"/>
      <c r="AA23" s="18"/>
      <c r="AB23" s="18"/>
      <c r="AC23" s="18"/>
      <c r="AD23" s="83"/>
      <c r="AE23" s="83"/>
      <c r="AF23" s="83"/>
      <c r="AG23" s="83"/>
    </row>
    <row r="24" spans="1:45" ht="146.25" customHeight="1" thickBot="1" x14ac:dyDescent="0.3">
      <c r="A24" s="79"/>
      <c r="B24" s="90"/>
      <c r="C24" s="100"/>
      <c r="D24" s="100"/>
      <c r="E24" s="46" t="s">
        <v>129</v>
      </c>
      <c r="F24" s="46" t="s">
        <v>18</v>
      </c>
      <c r="G24" s="46" t="s">
        <v>19</v>
      </c>
      <c r="H24" s="46" t="s">
        <v>20</v>
      </c>
      <c r="I24" s="46" t="s">
        <v>21</v>
      </c>
      <c r="J24" s="100"/>
      <c r="K24" s="95"/>
      <c r="L24" s="90"/>
      <c r="M24" s="63" t="s">
        <v>46</v>
      </c>
      <c r="N24" s="64" t="s">
        <v>47</v>
      </c>
      <c r="O24" s="113"/>
      <c r="P24" s="63" t="s">
        <v>46</v>
      </c>
      <c r="Q24" s="64" t="s">
        <v>47</v>
      </c>
      <c r="R24" s="27"/>
      <c r="S24" s="27"/>
      <c r="T24" s="16"/>
      <c r="U24" s="17"/>
      <c r="V24" s="15"/>
      <c r="W24" s="16"/>
      <c r="X24" s="17"/>
      <c r="Y24" s="18"/>
      <c r="Z24" s="18"/>
      <c r="AA24" s="18"/>
      <c r="AB24" s="18"/>
      <c r="AC24" s="18"/>
      <c r="AD24" s="19"/>
      <c r="AE24" s="19"/>
      <c r="AF24" s="19"/>
      <c r="AG24" s="19"/>
    </row>
    <row r="25" spans="1:45" s="23" customFormat="1" ht="26.25" thickBot="1" x14ac:dyDescent="0.3">
      <c r="A25" s="47"/>
      <c r="B25" s="48" t="s">
        <v>48</v>
      </c>
      <c r="C25" s="49" t="s">
        <v>49</v>
      </c>
      <c r="D25" s="49" t="s">
        <v>50</v>
      </c>
      <c r="E25" s="49" t="s">
        <v>51</v>
      </c>
      <c r="F25" s="49" t="s">
        <v>52</v>
      </c>
      <c r="G25" s="49" t="s">
        <v>53</v>
      </c>
      <c r="H25" s="49" t="s">
        <v>54</v>
      </c>
      <c r="I25" s="49" t="s">
        <v>55</v>
      </c>
      <c r="J25" s="49" t="s">
        <v>56</v>
      </c>
      <c r="K25" s="50" t="s">
        <v>57</v>
      </c>
      <c r="L25" s="48" t="s">
        <v>58</v>
      </c>
      <c r="M25" s="49" t="s">
        <v>59</v>
      </c>
      <c r="N25" s="50" t="s">
        <v>60</v>
      </c>
      <c r="O25" s="65" t="s">
        <v>61</v>
      </c>
      <c r="P25" s="49" t="s">
        <v>62</v>
      </c>
      <c r="Q25" s="50" t="s">
        <v>63</v>
      </c>
      <c r="R25" s="21"/>
      <c r="S25" s="21"/>
      <c r="T25" s="21"/>
      <c r="U25" s="21"/>
      <c r="V25" s="20"/>
      <c r="W25" s="21"/>
      <c r="X25" s="21"/>
      <c r="Y25" s="20"/>
      <c r="Z25" s="20"/>
      <c r="AA25" s="20"/>
      <c r="AB25" s="20"/>
      <c r="AC25" s="20"/>
      <c r="AD25" s="20"/>
      <c r="AE25" s="20"/>
      <c r="AF25" s="20"/>
      <c r="AG25" s="20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</row>
    <row r="26" spans="1:45" s="26" customFormat="1" x14ac:dyDescent="0.25">
      <c r="A26" s="51" t="s">
        <v>117</v>
      </c>
      <c r="B26" s="52">
        <f t="shared" ref="B26:B30" si="4">C26+D26+J26</f>
        <v>0</v>
      </c>
      <c r="C26" s="66"/>
      <c r="D26" s="54">
        <f t="shared" ref="D26:D30" si="5">E26+F26+G26+H26+I26</f>
        <v>0</v>
      </c>
      <c r="E26" s="66"/>
      <c r="F26" s="66"/>
      <c r="G26" s="66"/>
      <c r="H26" s="66"/>
      <c r="I26" s="66"/>
      <c r="J26" s="66"/>
      <c r="K26" s="67"/>
      <c r="L26" s="52"/>
      <c r="M26" s="66"/>
      <c r="N26" s="66"/>
      <c r="O26" s="66"/>
      <c r="P26" s="66"/>
      <c r="Q26" s="67"/>
      <c r="R26" s="25"/>
      <c r="S26" s="25"/>
      <c r="T26" s="25"/>
      <c r="U26" s="25"/>
      <c r="V26" s="24"/>
      <c r="W26" s="25"/>
      <c r="X26" s="25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</row>
    <row r="27" spans="1:45" s="26" customFormat="1" x14ac:dyDescent="0.25">
      <c r="A27" s="56" t="s">
        <v>127</v>
      </c>
      <c r="B27" s="57">
        <f t="shared" si="4"/>
        <v>233.7</v>
      </c>
      <c r="C27" s="34">
        <v>54.2</v>
      </c>
      <c r="D27" s="34">
        <f t="shared" si="5"/>
        <v>8.3000000000000007</v>
      </c>
      <c r="E27" s="34">
        <v>8.3000000000000007</v>
      </c>
      <c r="F27" s="34"/>
      <c r="G27" s="34"/>
      <c r="H27" s="34"/>
      <c r="I27" s="34"/>
      <c r="J27" s="34">
        <v>171.2</v>
      </c>
      <c r="K27" s="68"/>
      <c r="L27" s="57">
        <v>-1184.7</v>
      </c>
      <c r="M27" s="34">
        <v>-46.9</v>
      </c>
      <c r="N27" s="34">
        <v>-1137.8</v>
      </c>
      <c r="O27" s="34">
        <v>-48.8</v>
      </c>
      <c r="P27" s="34">
        <v>-48.8</v>
      </c>
      <c r="Q27" s="68"/>
      <c r="R27" s="25"/>
      <c r="S27" s="25"/>
      <c r="T27" s="25"/>
      <c r="U27" s="25"/>
      <c r="V27" s="24"/>
      <c r="W27" s="25"/>
      <c r="X27" s="25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  <row r="28" spans="1:45" x14ac:dyDescent="0.25">
      <c r="A28" s="56" t="s">
        <v>118</v>
      </c>
      <c r="B28" s="57">
        <f t="shared" si="4"/>
        <v>0</v>
      </c>
      <c r="C28" s="69"/>
      <c r="D28" s="34">
        <f t="shared" si="5"/>
        <v>0</v>
      </c>
      <c r="E28" s="69"/>
      <c r="F28" s="69"/>
      <c r="G28" s="69"/>
      <c r="H28" s="69"/>
      <c r="I28" s="69"/>
      <c r="J28" s="69"/>
      <c r="K28" s="70"/>
      <c r="L28" s="71"/>
      <c r="M28" s="69"/>
      <c r="N28" s="69"/>
      <c r="O28" s="69"/>
      <c r="P28" s="69"/>
      <c r="Q28" s="70"/>
    </row>
    <row r="29" spans="1:45" x14ac:dyDescent="0.25">
      <c r="A29" s="56" t="s">
        <v>118</v>
      </c>
      <c r="B29" s="57">
        <f t="shared" si="4"/>
        <v>0</v>
      </c>
      <c r="C29" s="69"/>
      <c r="D29" s="34">
        <f t="shared" si="5"/>
        <v>0</v>
      </c>
      <c r="E29" s="69"/>
      <c r="F29" s="69"/>
      <c r="G29" s="69"/>
      <c r="H29" s="69"/>
      <c r="I29" s="69"/>
      <c r="J29" s="69"/>
      <c r="K29" s="70"/>
      <c r="L29" s="71"/>
      <c r="M29" s="69"/>
      <c r="N29" s="69"/>
      <c r="O29" s="69"/>
      <c r="P29" s="69"/>
      <c r="Q29" s="70"/>
    </row>
    <row r="30" spans="1:45" x14ac:dyDescent="0.25">
      <c r="A30" s="56" t="s">
        <v>119</v>
      </c>
      <c r="B30" s="57">
        <f t="shared" si="4"/>
        <v>0</v>
      </c>
      <c r="C30" s="69"/>
      <c r="D30" s="34">
        <f t="shared" si="5"/>
        <v>0</v>
      </c>
      <c r="E30" s="69"/>
      <c r="F30" s="69"/>
      <c r="G30" s="69"/>
      <c r="H30" s="69"/>
      <c r="I30" s="69"/>
      <c r="J30" s="69"/>
      <c r="K30" s="70"/>
      <c r="L30" s="71"/>
      <c r="M30" s="69"/>
      <c r="N30" s="69"/>
      <c r="O30" s="69"/>
      <c r="P30" s="69"/>
      <c r="Q30" s="70"/>
    </row>
    <row r="31" spans="1:45" ht="16.5" thickBot="1" x14ac:dyDescent="0.3">
      <c r="A31" s="59" t="s">
        <v>120</v>
      </c>
      <c r="B31" s="60">
        <f>C31+D31+J31</f>
        <v>0</v>
      </c>
      <c r="C31" s="61"/>
      <c r="D31" s="61">
        <f>E31+F31+G31+H31+I31</f>
        <v>0</v>
      </c>
      <c r="E31" s="61"/>
      <c r="F31" s="61"/>
      <c r="G31" s="61"/>
      <c r="H31" s="61"/>
      <c r="I31" s="61"/>
      <c r="J31" s="61"/>
      <c r="K31" s="62"/>
      <c r="L31" s="60"/>
      <c r="M31" s="61"/>
      <c r="N31" s="61"/>
      <c r="O31" s="61"/>
      <c r="P31" s="61"/>
      <c r="Q31" s="62"/>
    </row>
    <row r="33" spans="1:17" x14ac:dyDescent="0.25">
      <c r="A33" s="7" t="s">
        <v>64</v>
      </c>
    </row>
    <row r="34" spans="1:17" x14ac:dyDescent="0.25">
      <c r="A34" s="7" t="s">
        <v>65</v>
      </c>
    </row>
    <row r="35" spans="1:17" x14ac:dyDescent="0.25">
      <c r="A35" s="7" t="s">
        <v>66</v>
      </c>
    </row>
    <row r="37" spans="1:17" x14ac:dyDescent="0.25">
      <c r="A37" s="114" t="s">
        <v>67</v>
      </c>
      <c r="B37" s="114" t="s">
        <v>68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</row>
    <row r="38" spans="1:17" x14ac:dyDescent="0.25">
      <c r="A38" s="114"/>
      <c r="B38" s="114" t="s">
        <v>69</v>
      </c>
      <c r="C38" s="114"/>
      <c r="D38" s="114"/>
      <c r="E38" s="114"/>
      <c r="F38" s="114"/>
      <c r="G38" s="114"/>
      <c r="H38" s="114"/>
      <c r="I38" s="114"/>
      <c r="J38" s="114" t="s">
        <v>9</v>
      </c>
      <c r="K38" s="114"/>
      <c r="L38" s="114"/>
      <c r="M38" s="114"/>
      <c r="N38" s="114"/>
      <c r="O38" s="114"/>
      <c r="P38" s="114"/>
      <c r="Q38" s="114"/>
    </row>
    <row r="39" spans="1:17" x14ac:dyDescent="0.25">
      <c r="A39" s="114"/>
      <c r="B39" s="115" t="s">
        <v>5</v>
      </c>
      <c r="C39" s="116"/>
      <c r="D39" s="114" t="s">
        <v>70</v>
      </c>
      <c r="E39" s="114"/>
      <c r="F39" s="114"/>
      <c r="G39" s="114"/>
      <c r="H39" s="114"/>
      <c r="I39" s="114"/>
      <c r="J39" s="117" t="s">
        <v>5</v>
      </c>
      <c r="K39" s="117"/>
      <c r="L39" s="114" t="s">
        <v>71</v>
      </c>
      <c r="M39" s="114"/>
      <c r="N39" s="114"/>
      <c r="O39" s="114"/>
      <c r="P39" s="114"/>
      <c r="Q39" s="114"/>
    </row>
    <row r="40" spans="1:17" ht="78.75" x14ac:dyDescent="0.25">
      <c r="A40" s="114"/>
      <c r="B40" s="28" t="s">
        <v>72</v>
      </c>
      <c r="C40" s="29" t="s">
        <v>73</v>
      </c>
      <c r="D40" s="30" t="s">
        <v>74</v>
      </c>
      <c r="E40" s="30" t="s">
        <v>75</v>
      </c>
      <c r="F40" s="30" t="s">
        <v>76</v>
      </c>
      <c r="G40" s="30" t="s">
        <v>77</v>
      </c>
      <c r="H40" s="30" t="s">
        <v>78</v>
      </c>
      <c r="I40" s="30" t="s">
        <v>79</v>
      </c>
      <c r="J40" s="28" t="s">
        <v>80</v>
      </c>
      <c r="K40" s="29" t="s">
        <v>73</v>
      </c>
      <c r="L40" s="30" t="s">
        <v>74</v>
      </c>
      <c r="M40" s="30" t="s">
        <v>75</v>
      </c>
      <c r="N40" s="30" t="s">
        <v>76</v>
      </c>
      <c r="O40" s="30" t="s">
        <v>77</v>
      </c>
      <c r="P40" s="30" t="s">
        <v>78</v>
      </c>
      <c r="Q40" s="30" t="s">
        <v>79</v>
      </c>
    </row>
    <row r="41" spans="1:17" x14ac:dyDescent="0.25">
      <c r="A41" s="31"/>
      <c r="B41" s="32" t="s">
        <v>81</v>
      </c>
      <c r="C41" s="32" t="s">
        <v>59</v>
      </c>
      <c r="D41" s="32" t="s">
        <v>60</v>
      </c>
      <c r="E41" s="32" t="s">
        <v>82</v>
      </c>
      <c r="F41" s="32" t="s">
        <v>83</v>
      </c>
      <c r="G41" s="32" t="s">
        <v>84</v>
      </c>
      <c r="H41" s="32" t="s">
        <v>85</v>
      </c>
      <c r="I41" s="32" t="s">
        <v>86</v>
      </c>
      <c r="J41" s="32" t="s">
        <v>87</v>
      </c>
      <c r="K41" s="32" t="s">
        <v>88</v>
      </c>
      <c r="L41" s="32" t="s">
        <v>89</v>
      </c>
      <c r="M41" s="32" t="s">
        <v>90</v>
      </c>
      <c r="N41" s="32" t="s">
        <v>91</v>
      </c>
      <c r="O41" s="32" t="s">
        <v>92</v>
      </c>
      <c r="P41" s="32" t="s">
        <v>93</v>
      </c>
      <c r="Q41" s="32" t="s">
        <v>94</v>
      </c>
    </row>
    <row r="42" spans="1:17" ht="18.75" x14ac:dyDescent="0.3">
      <c r="A42" s="33" t="s">
        <v>95</v>
      </c>
      <c r="B42" s="34">
        <v>103</v>
      </c>
      <c r="C42" s="34"/>
      <c r="D42" s="34"/>
      <c r="E42" s="34"/>
      <c r="F42" s="34"/>
      <c r="G42" s="34"/>
      <c r="H42" s="34">
        <v>103</v>
      </c>
      <c r="I42" s="34"/>
      <c r="J42" s="35">
        <v>282.5</v>
      </c>
      <c r="K42" s="35"/>
      <c r="L42" s="35"/>
      <c r="M42" s="35"/>
      <c r="N42" s="35"/>
      <c r="O42" s="35"/>
      <c r="P42" s="35">
        <v>282.5</v>
      </c>
      <c r="Q42" s="35"/>
    </row>
    <row r="43" spans="1:17" x14ac:dyDescent="0.25">
      <c r="A43" s="36" t="s">
        <v>96</v>
      </c>
      <c r="B43" s="34"/>
      <c r="C43" s="34"/>
      <c r="D43" s="34"/>
      <c r="E43" s="34"/>
      <c r="F43" s="34"/>
      <c r="G43" s="34"/>
      <c r="H43" s="34"/>
      <c r="I43" s="34"/>
      <c r="J43" s="35"/>
      <c r="K43" s="35"/>
      <c r="L43" s="35"/>
      <c r="M43" s="35"/>
      <c r="N43" s="35"/>
      <c r="O43" s="35"/>
      <c r="P43" s="35"/>
      <c r="Q43" s="35"/>
    </row>
    <row r="44" spans="1:17" x14ac:dyDescent="0.25">
      <c r="A44" s="33" t="s">
        <v>97</v>
      </c>
      <c r="B44" s="34"/>
      <c r="C44" s="34"/>
      <c r="D44" s="34"/>
      <c r="E44" s="34"/>
      <c r="F44" s="34"/>
      <c r="G44" s="34"/>
      <c r="H44" s="34"/>
      <c r="I44" s="34"/>
      <c r="J44" s="35">
        <v>171.2</v>
      </c>
      <c r="K44" s="35"/>
      <c r="L44" s="35"/>
      <c r="M44" s="35"/>
      <c r="N44" s="35"/>
      <c r="O44" s="35"/>
      <c r="P44" s="35">
        <v>171.2</v>
      </c>
      <c r="Q44" s="35"/>
    </row>
    <row r="45" spans="1:17" x14ac:dyDescent="0.25">
      <c r="A45" s="33" t="s">
        <v>98</v>
      </c>
      <c r="B45" s="34"/>
      <c r="C45" s="34"/>
      <c r="D45" s="34"/>
      <c r="E45" s="34"/>
      <c r="F45" s="34"/>
      <c r="G45" s="34"/>
      <c r="H45" s="34"/>
      <c r="I45" s="34"/>
      <c r="J45" s="35"/>
      <c r="K45" s="35"/>
      <c r="L45" s="35"/>
      <c r="M45" s="35"/>
      <c r="N45" s="35"/>
      <c r="O45" s="35"/>
      <c r="P45" s="35"/>
      <c r="Q45" s="35"/>
    </row>
    <row r="46" spans="1:17" x14ac:dyDescent="0.25">
      <c r="A46" s="33" t="s">
        <v>99</v>
      </c>
      <c r="B46" s="34">
        <v>103</v>
      </c>
      <c r="C46" s="34"/>
      <c r="D46" s="34"/>
      <c r="E46" s="34"/>
      <c r="F46" s="34"/>
      <c r="G46" s="34"/>
      <c r="H46" s="34">
        <v>103</v>
      </c>
      <c r="I46" s="34"/>
      <c r="J46" s="35">
        <v>111.3</v>
      </c>
      <c r="K46" s="35">
        <v>8.3000000000000007</v>
      </c>
      <c r="L46" s="35"/>
      <c r="M46" s="35"/>
      <c r="N46" s="35"/>
      <c r="O46" s="35"/>
      <c r="P46" s="35">
        <v>111.3</v>
      </c>
      <c r="Q46" s="35"/>
    </row>
    <row r="47" spans="1:17" ht="18.75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4"/>
      <c r="L47" s="14"/>
      <c r="M47" s="14"/>
      <c r="N47" s="14"/>
      <c r="O47" s="14"/>
      <c r="P47" s="14"/>
      <c r="Q47" s="14"/>
    </row>
    <row r="48" spans="1:17" ht="18.75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4"/>
      <c r="L48" s="14"/>
      <c r="M48" s="14"/>
      <c r="N48" s="14"/>
      <c r="O48" s="14"/>
      <c r="P48" s="14"/>
      <c r="Q48" s="14"/>
    </row>
    <row r="49" spans="1:17" ht="18.75" x14ac:dyDescent="0.3">
      <c r="A49" s="114" t="s">
        <v>67</v>
      </c>
      <c r="B49" s="114" t="s">
        <v>68</v>
      </c>
      <c r="C49" s="114"/>
      <c r="D49" s="114"/>
      <c r="E49" s="114"/>
      <c r="F49" s="114"/>
      <c r="G49" s="114"/>
      <c r="H49" s="114"/>
      <c r="I49" s="118" t="s">
        <v>125</v>
      </c>
      <c r="J49" s="12"/>
      <c r="K49" s="37"/>
      <c r="L49" s="14"/>
      <c r="M49" s="14"/>
      <c r="N49" s="14"/>
      <c r="O49" s="14"/>
      <c r="P49" s="14"/>
      <c r="Q49" s="14"/>
    </row>
    <row r="50" spans="1:17" x14ac:dyDescent="0.25">
      <c r="A50" s="114"/>
      <c r="B50" s="114" t="s">
        <v>100</v>
      </c>
      <c r="C50" s="114"/>
      <c r="D50" s="114"/>
      <c r="E50" s="114"/>
      <c r="F50" s="114"/>
      <c r="G50" s="114"/>
      <c r="H50" s="114"/>
      <c r="I50" s="118"/>
      <c r="K50" s="37"/>
      <c r="L50" s="19"/>
      <c r="M50" s="19"/>
      <c r="N50" s="19"/>
      <c r="O50" s="19"/>
      <c r="P50" s="19"/>
      <c r="Q50" s="19"/>
    </row>
    <row r="51" spans="1:17" x14ac:dyDescent="0.25">
      <c r="A51" s="114"/>
      <c r="B51" s="114" t="s">
        <v>101</v>
      </c>
      <c r="C51" s="114" t="s">
        <v>70</v>
      </c>
      <c r="D51" s="114"/>
      <c r="E51" s="114"/>
      <c r="F51" s="114"/>
      <c r="G51" s="114"/>
      <c r="H51" s="114"/>
      <c r="I51" s="118"/>
      <c r="K51" s="38"/>
      <c r="L51" s="38"/>
      <c r="M51" s="38"/>
      <c r="N51" s="38"/>
      <c r="O51" s="38"/>
      <c r="P51" s="38"/>
      <c r="Q51" s="38"/>
    </row>
    <row r="52" spans="1:17" ht="63" x14ac:dyDescent="0.25">
      <c r="A52" s="114"/>
      <c r="B52" s="114"/>
      <c r="C52" s="30" t="s">
        <v>74</v>
      </c>
      <c r="D52" s="30" t="s">
        <v>75</v>
      </c>
      <c r="E52" s="30" t="s">
        <v>76</v>
      </c>
      <c r="F52" s="30" t="s">
        <v>77</v>
      </c>
      <c r="G52" s="30" t="s">
        <v>78</v>
      </c>
      <c r="H52" s="30" t="s">
        <v>79</v>
      </c>
      <c r="I52" s="118"/>
      <c r="K52" s="24"/>
      <c r="L52" s="24"/>
      <c r="M52" s="24"/>
      <c r="N52" s="24"/>
      <c r="O52" s="24"/>
      <c r="P52" s="24"/>
      <c r="Q52" s="24"/>
    </row>
    <row r="53" spans="1:17" ht="33.75" customHeight="1" x14ac:dyDescent="0.25">
      <c r="A53" s="39"/>
      <c r="B53" s="32" t="s">
        <v>102</v>
      </c>
      <c r="C53" s="32" t="s">
        <v>103</v>
      </c>
      <c r="D53" s="32" t="s">
        <v>104</v>
      </c>
      <c r="E53" s="32" t="s">
        <v>105</v>
      </c>
      <c r="F53" s="32" t="s">
        <v>106</v>
      </c>
      <c r="G53" s="32" t="s">
        <v>107</v>
      </c>
      <c r="H53" s="32" t="s">
        <v>108</v>
      </c>
      <c r="I53" s="32" t="s">
        <v>109</v>
      </c>
      <c r="K53" s="24"/>
      <c r="L53" s="24"/>
      <c r="M53" s="24"/>
      <c r="N53" s="24"/>
      <c r="O53" s="24"/>
      <c r="P53" s="24"/>
      <c r="Q53" s="24"/>
    </row>
    <row r="54" spans="1:17" ht="18.75" x14ac:dyDescent="0.25">
      <c r="A54" s="40" t="s">
        <v>95</v>
      </c>
      <c r="B54" s="34">
        <v>173.3</v>
      </c>
      <c r="C54" s="34"/>
      <c r="D54" s="34"/>
      <c r="E54" s="34"/>
      <c r="F54" s="34"/>
      <c r="G54" s="34">
        <v>173.3</v>
      </c>
      <c r="H54" s="34"/>
      <c r="I54" s="28">
        <v>60.4</v>
      </c>
      <c r="K54" s="24"/>
      <c r="L54" s="24"/>
      <c r="M54" s="24"/>
      <c r="N54" s="24"/>
      <c r="O54" s="24"/>
      <c r="P54" s="24"/>
      <c r="Q54" s="24"/>
    </row>
    <row r="55" spans="1:17" x14ac:dyDescent="0.25">
      <c r="A55" s="41" t="s">
        <v>96</v>
      </c>
      <c r="B55" s="34"/>
      <c r="C55" s="34"/>
      <c r="D55" s="34"/>
      <c r="E55" s="34"/>
      <c r="F55" s="34"/>
      <c r="G55" s="34"/>
      <c r="H55" s="34"/>
      <c r="I55" s="28"/>
      <c r="K55" s="24"/>
      <c r="L55" s="24"/>
      <c r="M55" s="24"/>
      <c r="N55" s="24"/>
      <c r="O55" s="24"/>
      <c r="P55" s="24"/>
      <c r="Q55" s="24"/>
    </row>
    <row r="56" spans="1:17" x14ac:dyDescent="0.25">
      <c r="A56" s="40" t="s">
        <v>97</v>
      </c>
      <c r="B56" s="34">
        <v>171.2</v>
      </c>
      <c r="C56" s="34"/>
      <c r="D56" s="34"/>
      <c r="E56" s="34"/>
      <c r="F56" s="34"/>
      <c r="G56" s="34">
        <v>171.2</v>
      </c>
      <c r="H56" s="34"/>
      <c r="I56" s="28"/>
      <c r="K56" s="24"/>
      <c r="L56" s="24"/>
      <c r="M56" s="24"/>
      <c r="N56" s="24"/>
      <c r="O56" s="24"/>
      <c r="P56" s="24"/>
      <c r="Q56" s="24"/>
    </row>
    <row r="57" spans="1:17" x14ac:dyDescent="0.25">
      <c r="A57" s="40" t="s">
        <v>98</v>
      </c>
      <c r="B57" s="34"/>
      <c r="C57" s="34"/>
      <c r="D57" s="34"/>
      <c r="E57" s="34"/>
      <c r="F57" s="34"/>
      <c r="G57" s="34"/>
      <c r="H57" s="34"/>
      <c r="I57" s="28"/>
      <c r="K57" s="8"/>
      <c r="L57" s="8"/>
      <c r="M57" s="8"/>
      <c r="N57" s="8"/>
      <c r="O57" s="8"/>
      <c r="P57" s="8"/>
      <c r="Q57" s="8"/>
    </row>
    <row r="58" spans="1:17" x14ac:dyDescent="0.25">
      <c r="A58" s="40" t="s">
        <v>99</v>
      </c>
      <c r="B58" s="34">
        <v>2.1</v>
      </c>
      <c r="C58" s="34"/>
      <c r="D58" s="34"/>
      <c r="E58" s="34"/>
      <c r="F58" s="34"/>
      <c r="G58" s="34">
        <v>2.1</v>
      </c>
      <c r="H58" s="34"/>
      <c r="I58" s="28">
        <v>60.4</v>
      </c>
    </row>
    <row r="61" spans="1:17" ht="17.45" customHeight="1" x14ac:dyDescent="0.25">
      <c r="A61" s="119"/>
      <c r="B61" s="120" t="s">
        <v>121</v>
      </c>
      <c r="C61" s="121"/>
      <c r="D61" s="122"/>
      <c r="F61" s="42"/>
    </row>
    <row r="62" spans="1:17" x14ac:dyDescent="0.25">
      <c r="A62" s="119"/>
      <c r="B62" s="123" t="s">
        <v>110</v>
      </c>
      <c r="C62" s="123" t="s">
        <v>111</v>
      </c>
      <c r="D62" s="123" t="s">
        <v>112</v>
      </c>
      <c r="F62" s="42"/>
    </row>
    <row r="63" spans="1:17" x14ac:dyDescent="0.25">
      <c r="A63" s="119"/>
      <c r="B63" s="123"/>
      <c r="C63" s="123"/>
      <c r="D63" s="123"/>
      <c r="F63" s="42"/>
    </row>
    <row r="64" spans="1:17" x14ac:dyDescent="0.25">
      <c r="A64" s="119"/>
      <c r="B64" s="123"/>
      <c r="C64" s="123"/>
      <c r="D64" s="123"/>
      <c r="F64" s="42"/>
    </row>
    <row r="65" spans="1:14" x14ac:dyDescent="0.25">
      <c r="A65" s="43"/>
      <c r="B65" s="44" t="s">
        <v>113</v>
      </c>
      <c r="C65" s="44" t="s">
        <v>114</v>
      </c>
      <c r="D65" s="44" t="s">
        <v>115</v>
      </c>
      <c r="F65" s="42"/>
    </row>
    <row r="66" spans="1:14" ht="18.75" x14ac:dyDescent="0.3">
      <c r="A66" s="45" t="s">
        <v>95</v>
      </c>
      <c r="B66" s="43"/>
      <c r="C66" s="43"/>
      <c r="D66" s="43">
        <v>60.4</v>
      </c>
      <c r="F66" s="42"/>
    </row>
    <row r="69" spans="1:14" x14ac:dyDescent="0.25">
      <c r="A69" s="3" t="s">
        <v>133</v>
      </c>
      <c r="B69" s="3"/>
      <c r="C69" s="6"/>
      <c r="D69" s="3"/>
      <c r="E69" s="3"/>
      <c r="F69" s="74"/>
      <c r="G69" s="74"/>
      <c r="H69" s="75"/>
      <c r="I69" s="75"/>
      <c r="J69" s="75"/>
      <c r="K69" s="2"/>
      <c r="L69" s="2" t="s">
        <v>134</v>
      </c>
      <c r="M69" s="2"/>
      <c r="N69" s="2"/>
    </row>
    <row r="70" spans="1:14" x14ac:dyDescent="0.25">
      <c r="A70" s="3"/>
      <c r="B70" s="3"/>
      <c r="C70" s="73"/>
      <c r="D70" s="2"/>
      <c r="E70" s="2"/>
      <c r="F70" s="2"/>
      <c r="G70" s="2"/>
      <c r="H70" s="2"/>
      <c r="I70" s="4" t="s">
        <v>3</v>
      </c>
      <c r="J70" s="3"/>
      <c r="K70" s="3"/>
      <c r="L70" s="76" t="s">
        <v>4</v>
      </c>
      <c r="M70" s="76"/>
      <c r="N70" s="2"/>
    </row>
    <row r="71" spans="1:14" x14ac:dyDescent="0.25">
      <c r="A71" s="3"/>
      <c r="B71" s="3"/>
      <c r="C71" s="3"/>
      <c r="D71" s="3"/>
      <c r="E71" s="3"/>
      <c r="F71" s="3"/>
      <c r="G71" s="3"/>
      <c r="H71" s="2"/>
      <c r="I71" s="2"/>
      <c r="J71" s="2"/>
      <c r="K71" s="2"/>
      <c r="L71" s="2"/>
      <c r="M71" s="2"/>
      <c r="N71" s="2"/>
    </row>
    <row r="72" spans="1:14" x14ac:dyDescent="0.25">
      <c r="A72" s="5" t="s">
        <v>132</v>
      </c>
      <c r="B72" s="3"/>
      <c r="C72" s="3"/>
      <c r="D72" s="3"/>
      <c r="E72" s="3"/>
      <c r="F72" s="3"/>
      <c r="G72" s="3"/>
      <c r="H72" s="2"/>
      <c r="I72" s="2"/>
      <c r="J72" s="2"/>
      <c r="K72" s="2"/>
      <c r="L72" s="2"/>
      <c r="M72" s="2"/>
      <c r="N72" s="2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mergeCells count="68">
    <mergeCell ref="A61:A64"/>
    <mergeCell ref="B61:D61"/>
    <mergeCell ref="B62:B64"/>
    <mergeCell ref="C62:C64"/>
    <mergeCell ref="D62:D64"/>
    <mergeCell ref="A49:A52"/>
    <mergeCell ref="B49:H49"/>
    <mergeCell ref="I49:I52"/>
    <mergeCell ref="B50:H50"/>
    <mergeCell ref="B51:B52"/>
    <mergeCell ref="C51:H51"/>
    <mergeCell ref="A37:A40"/>
    <mergeCell ref="B37:Q37"/>
    <mergeCell ref="B38:I38"/>
    <mergeCell ref="J38:Q38"/>
    <mergeCell ref="B39:C39"/>
    <mergeCell ref="D39:I39"/>
    <mergeCell ref="J39:K39"/>
    <mergeCell ref="L39:Q39"/>
    <mergeCell ref="L22:N22"/>
    <mergeCell ref="O22:Q22"/>
    <mergeCell ref="C23:C24"/>
    <mergeCell ref="D23:D24"/>
    <mergeCell ref="E23:I23"/>
    <mergeCell ref="P23:Q23"/>
    <mergeCell ref="J23:J24"/>
    <mergeCell ref="K23:K24"/>
    <mergeCell ref="L23:L24"/>
    <mergeCell ref="M23:N23"/>
    <mergeCell ref="O23:O24"/>
    <mergeCell ref="S2:V2"/>
    <mergeCell ref="AF7:AF9"/>
    <mergeCell ref="AG7:AG9"/>
    <mergeCell ref="B8:B10"/>
    <mergeCell ref="C8:K8"/>
    <mergeCell ref="L8:L10"/>
    <mergeCell ref="M8:U8"/>
    <mergeCell ref="C9:C10"/>
    <mergeCell ref="D9:D10"/>
    <mergeCell ref="E9:I9"/>
    <mergeCell ref="J9:J10"/>
    <mergeCell ref="K9:K10"/>
    <mergeCell ref="M9:M10"/>
    <mergeCell ref="N9:N10"/>
    <mergeCell ref="O9:S9"/>
    <mergeCell ref="T9:T10"/>
    <mergeCell ref="AE7:AE9"/>
    <mergeCell ref="U9:U10"/>
    <mergeCell ref="A3:U3"/>
    <mergeCell ref="K4:O4"/>
    <mergeCell ref="A6:U6"/>
    <mergeCell ref="AD6:AG6"/>
    <mergeCell ref="L70:M70"/>
    <mergeCell ref="A7:A10"/>
    <mergeCell ref="B7:K7"/>
    <mergeCell ref="L7:U7"/>
    <mergeCell ref="AD7:AD9"/>
    <mergeCell ref="A20:Q20"/>
    <mergeCell ref="AD20:AG20"/>
    <mergeCell ref="A21:A24"/>
    <mergeCell ref="B21:K21"/>
    <mergeCell ref="L21:Q21"/>
    <mergeCell ref="AD21:AD23"/>
    <mergeCell ref="AE21:AE23"/>
    <mergeCell ref="AF21:AF23"/>
    <mergeCell ref="AG21:AG23"/>
    <mergeCell ref="B22:B24"/>
    <mergeCell ref="C22:K22"/>
  </mergeCells>
  <pageMargins left="0.15748031496062992" right="0.15748031496062992" top="0.17" bottom="0.19685039370078741" header="0.17" footer="0.15748031496062992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фонд_МР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Татьяна Федоровна</cp:lastModifiedBy>
  <cp:lastPrinted>2019-01-21T07:39:16Z</cp:lastPrinted>
  <dcterms:created xsi:type="dcterms:W3CDTF">2011-01-14T04:44:32Z</dcterms:created>
  <dcterms:modified xsi:type="dcterms:W3CDTF">2019-07-03T05:43:12Z</dcterms:modified>
</cp:coreProperties>
</file>