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615" windowWidth="14985" windowHeight="7695" tabRatio="773"/>
  </bookViews>
  <sheets>
    <sheet name="Решение" sheetId="25" r:id="rId1"/>
    <sheet name="прил 1 ИСТ" sheetId="26" r:id="rId2"/>
    <sheet name="прил 5 ДОХ" sheetId="2" r:id="rId3"/>
    <sheet name="прил 7 РАЗД" sheetId="38" r:id="rId4"/>
    <sheet name="прил 9 ВЕДОМ" sheetId="40" r:id="rId5"/>
    <sheet name="прил 11 ЦСР,ВР,РП" sheetId="42" r:id="rId6"/>
  </sheets>
  <definedNames>
    <definedName name="_xlnm.Print_Area" localSheetId="5">'прил 11 ЦСР,ВР,РП'!$A$1:$F$131</definedName>
    <definedName name="_xlnm.Print_Area" localSheetId="2">'прил 5 ДОХ'!$A$1:$K$55</definedName>
    <definedName name="_xlnm.Print_Area" localSheetId="3">'прил 7 РАЗД'!$A$1:$D$36</definedName>
    <definedName name="_xlnm.Print_Area" localSheetId="4">'прил 9 ВЕДОМ'!$A$1:$G$171</definedName>
    <definedName name="_xlnm.Print_Area" localSheetId="0">Решение!$A$1:$I$44</definedName>
  </definedNames>
  <calcPr calcId="145621"/>
</workbook>
</file>

<file path=xl/calcChain.xml><?xml version="1.0" encoding="utf-8"?>
<calcChain xmlns="http://schemas.openxmlformats.org/spreadsheetml/2006/main">
  <c r="A17" i="26" l="1"/>
  <c r="A18" i="26" s="1"/>
  <c r="A19" i="26" s="1"/>
  <c r="A20" i="26" s="1"/>
  <c r="A21" i="26" s="1"/>
  <c r="A22" i="26" s="1"/>
  <c r="A23" i="26" s="1"/>
  <c r="A24" i="26" s="1"/>
  <c r="D23" i="25" l="1"/>
  <c r="D22" i="25"/>
  <c r="H22" i="25"/>
  <c r="H23" i="25"/>
  <c r="I27" i="25" l="1"/>
  <c r="E27" i="25"/>
</calcChain>
</file>

<file path=xl/sharedStrings.xml><?xml version="1.0" encoding="utf-8"?>
<sst xmlns="http://schemas.openxmlformats.org/spreadsheetml/2006/main" count="1641" uniqueCount="364">
  <si>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</si>
  <si>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</si>
  <si>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</si>
  <si>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</si>
  <si>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</si>
  <si>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</si>
  <si>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</si>
  <si>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</si>
  <si>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</si>
  <si>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</si>
  <si>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</si>
  <si>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</si>
  <si>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</si>
  <si>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</si>
  <si>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</si>
  <si>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</si>
  <si>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</si>
  <si>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</si>
  <si>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</si>
  <si>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</si>
  <si>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</si>
  <si>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</si>
  <si>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</si>
  <si>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</si>
  <si>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</si>
  <si>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</si>
  <si>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</si>
  <si>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</si>
  <si>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</si>
  <si>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</si>
  <si>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</si>
  <si>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</si>
  <si>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</si>
  <si>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</si>
  <si>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</si>
  <si>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</si>
  <si>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</si>
  <si>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</si>
  <si>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</si>
  <si>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</si>
  <si>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</si>
  <si>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</si>
  <si>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</si>
  <si>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</si>
  <si>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</si>
  <si>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</si>
  <si>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</si>
  <si>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</si>
  <si>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</si>
  <si>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</si>
  <si>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</si>
  <si>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</si>
  <si>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</si>
  <si>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</si>
  <si>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</si>
  <si>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</si>
  <si>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</si>
  <si>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</si>
  <si>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</si>
  <si>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</si>
  <si>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</si>
  <si>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</si>
  <si>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</si>
  <si>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</si>
  <si>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</si>
  <si>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</si>
  <si>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</si>
  <si>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</si>
  <si>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</si>
  <si>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</si>
  <si>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</si>
  <si>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</si>
  <si>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</si>
  <si>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</si>
  <si>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</si>
  <si>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</si>
  <si>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</si>
  <si>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</si>
  <si>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</si>
  <si>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</si>
  <si>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</si>
  <si>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</si>
  <si>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</si>
  <si>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</si>
  <si>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</si>
  <si>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</si>
  <si>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</si>
  <si>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</si>
  <si>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</si>
  <si>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</si>
  <si>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</si>
  <si>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</si>
  <si>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</si>
  <si>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</si>
  <si>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</si>
  <si>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</si>
  <si>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</si>
  <si>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</si>
  <si>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</si>
  <si>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</si>
  <si>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</si>
  <si>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</si>
  <si>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</si>
  <si>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</si>
  <si>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</si>
  <si>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</si>
  <si>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</si>
  <si>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</si>
  <si>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</si>
  <si>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</si>
  <si>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</si>
  <si>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</si>
  <si>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</si>
  <si>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</si>
  <si>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</si>
  <si>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</si>
  <si>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</si>
  <si>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</si>
  <si>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</si>
  <si>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</si>
  <si>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</si>
  <si>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</si>
  <si>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</si>
  <si>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</si>
  <si>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</si>
  <si>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</si>
  <si>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</si>
  <si>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</si>
  <si>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</si>
  <si>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</si>
  <si>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</si>
  <si>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</si>
  <si>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</si>
  <si>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</si>
  <si>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</si>
  <si>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</si>
  <si>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</si>
  <si>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</si>
  <si>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</si>
  <si>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</si>
  <si>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</si>
  <si>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</si>
  <si>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</si>
  <si>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</si>
  <si>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</si>
  <si>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</si>
  <si>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</si>
  <si>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</si>
  <si>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</si>
  <si>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</si>
  <si>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</si>
  <si>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</si>
  <si>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</si>
  <si>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</si>
  <si>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</si>
  <si>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</si>
  <si>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</si>
  <si>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</si>
  <si>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</si>
  <si>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</si>
  <si>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</si>
  <si>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</si>
  <si>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</si>
  <si>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</si>
  <si>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</si>
  <si>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</si>
  <si>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</si>
  <si>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</si>
  <si>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</si>
  <si>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</si>
  <si>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</si>
  <si>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</si>
  <si>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</si>
  <si>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</si>
  <si>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</si>
  <si>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</si>
  <si>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</si>
  <si>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</si>
  <si>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</si>
  <si>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</si>
  <si>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</si>
  <si>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</si>
  <si>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</si>
  <si>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</si>
  <si>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</si>
  <si>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</si>
  <si>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</si>
  <si>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</si>
  <si>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</si>
  <si>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</si>
  <si>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</si>
  <si>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</si>
  <si>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</si>
  <si>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</si>
  <si>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</si>
  <si>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</si>
  <si>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</si>
  <si>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</si>
  <si>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</si>
  <si>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</si>
  <si>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</si>
  <si>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</si>
  <si>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</si>
  <si>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</si>
  <si>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</si>
  <si>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</si>
  <si>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</si>
  <si>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</si>
  <si>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</si>
  <si>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</si>
  <si>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</si>
  <si>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</si>
  <si>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</si>
  <si>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</si>
  <si>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</si>
  <si>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</si>
  <si>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</si>
  <si>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</si>
  <si>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</si>
  <si>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</si>
  <si>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</si>
  <si>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</si>
  <si>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</si>
  <si>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</si>
  <si>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</si>
  <si>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</si>
  <si>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</si>
  <si>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</si>
  <si>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</si>
  <si>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</si>
  <si>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</si>
  <si>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</si>
  <si>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</si>
  <si>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</si>
  <si>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</si>
  <si>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</si>
  <si>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</si>
  <si>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</si>
  <si>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</si>
  <si>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</si>
  <si>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</si>
  <si>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</si>
  <si>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</si>
  <si>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</si>
  <si>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</si>
  <si>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</si>
  <si>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</si>
  <si>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</si>
  <si>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</si>
  <si>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</si>
  <si>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</si>
  <si>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</si>
  <si>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</si>
  <si>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</si>
  <si>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</si>
  <si>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</si>
  <si>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</si>
  <si>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</si>
  <si>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</si>
  <si>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</si>
  <si>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</si>
  <si>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</si>
  <si>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</si>
  <si>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</si>
  <si>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</si>
  <si>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</si>
  <si>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</si>
  <si>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</si>
  <si>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</si>
  <si>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</si>
  <si>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</si>
  <si>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</si>
  <si>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</si>
  <si>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</si>
  <si>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</si>
  <si>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</si>
  <si>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</si>
  <si>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</si>
  <si>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</si>
  <si>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</si>
  <si>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</si>
  <si>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</si>
  <si>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</si>
  <si>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</si>
  <si>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</si>
  <si>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</si>
  <si>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</si>
  <si>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</si>
  <si>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</si>
  <si>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</si>
  <si>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</si>
  <si>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</si>
  <si>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</si>
  <si>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150</t>
  </si>
  <si>
    <t>Приложение 2</t>
  </si>
  <si>
    <t>Приложение 3</t>
  </si>
  <si>
    <t>9)      Решение вступает в силу в день следующий за днем обнародования на территории Разъезженского сельсовета.</t>
  </si>
  <si>
    <t>ПРОЕКТ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</si>
  <si>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</si>
  <si>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Другие общегосударственные вопросы</t>
  </si>
  <si>
    <t>«О  бюджете Разъезженского сельсовета на 2020 год и плановый период 2021-2022 годов»</t>
  </si>
  <si>
    <t xml:space="preserve">депутатов № 50-166 р. от 24.12.2019 г. </t>
  </si>
  <si>
    <t xml:space="preserve">1)      Внести  изменения в решение сельского  Совета депутатов  № 50-166 р. от  24.12.2019 г.  «О  бюджете Разъезженского сельсовета на 2020 год и плановый период 2021-2022 годов», в пункте 1 "Основные характеристики  бюджета Разъезженского сельсовета  на 2020 г." : </t>
  </si>
  <si>
    <t>от 24.12.2019 № 50-166 р.</t>
  </si>
  <si>
    <t>от **.**.20** № **-** р.</t>
  </si>
  <si>
    <t>Источники внутреннего финансирования дефицита 
 сельского бюджета на 2020 год</t>
  </si>
  <si>
    <t>ДОХОДЫ   СЕЛЬСКОГО БЮДЖЕТА    на  2020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</si>
  <si>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2020 год</t>
  </si>
  <si>
    <t>Ведомственная структура   расходов  сельского бюджета                                                                                        на    2020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</si>
  <si>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2020   год</t>
  </si>
  <si>
    <t>4920075090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</si>
  <si>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</si>
  <si>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Разъезженского сельсовета в рамках непрограммный расходов органов местного самоуправления</t>
  </si>
  <si>
    <t>7610010490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</si>
  <si>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</si>
  <si>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492R310601</t>
  </si>
  <si>
    <t>492R310602</t>
  </si>
  <si>
    <t>492R310603</t>
  </si>
  <si>
    <t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</si>
  <si>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</si>
  <si>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</si>
  <si>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0113</t>
  </si>
  <si>
    <t>7610084940</t>
  </si>
  <si>
    <t>4910084930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</si>
  <si>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</si>
  <si>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Разъезженского сельсовета в рамках непрограммный расходов органов местного самоуправления</t>
  </si>
  <si>
    <t>7610010360</t>
  </si>
  <si>
    <t>01 13</t>
  </si>
  <si>
    <t>4920095090</t>
  </si>
  <si>
    <t>0107</t>
  </si>
  <si>
    <t>7610077450</t>
  </si>
  <si>
    <t>880</t>
  </si>
  <si>
    <t>Содействие развитию налогового потенциала администрации Разъезженского сельсовета в рамках не программных расходов администрации Разъезженского сельсовета</t>
  </si>
  <si>
    <t>Специальные расходы</t>
  </si>
  <si>
    <t>151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</si>
  <si>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</si>
  <si>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</si>
  <si>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</si>
  <si>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7610080220</t>
  </si>
  <si>
    <t>ОБЕСПЕЧЕНИЕ ПРОВЕДЕНИЯ ВЫБОРОВ И РЕФЕРЕНДУМОВ</t>
  </si>
  <si>
    <t>Другие вопросы в области национальной экономики</t>
  </si>
  <si>
    <t>0412</t>
  </si>
  <si>
    <t xml:space="preserve">Подпрограмма «Благоустройство территории Разъезженского сельсовета»  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</si>
  <si>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</si>
  <si>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>4910085970</t>
  </si>
  <si>
    <t>01 07</t>
  </si>
  <si>
    <t>04 12</t>
  </si>
  <si>
    <t>Обеспечение проведения выборов и референдумов</t>
  </si>
  <si>
    <t xml:space="preserve">**.2020 год                     с. Разъезжее                      № ** р.     </t>
  </si>
  <si>
    <t xml:space="preserve">2)      Внести  изменения в решения  сельского  Совета депутатов  № 50-166 р. от  24.12.2020 г.  «О  бюджете Разъезженского сельсовета на 2020 год и плановый период 2021-2022 годов», в пункте 9: </t>
  </si>
  <si>
    <t>3)       Внести    изменения в приложение 1 «Источники внутреннего финансирования дефицита сельского бюджета на 2020 г.»  к  решению   сельского  Совета депутатов № 50-166 р. от  24.12.2019 г.  «О  бюджете Разъезженского сельсовета на 2020 год и плановый период 2020-2021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</si>
  <si>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2020 г.»  к  решению   сельского  Совета депутатов № 50-166 р. от  24.12.2019 г.  «О  бюджете Разъезженского сельсовета на 2020 год и плановый период 2021-2022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</si>
  <si>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2020 год»  к  решению   сельского  Совета депутатов № 50-166 р. от 24.12.2019 г.  «О  бюджете Разъезженского сельсовета на 2020 год и плановый период 2021-2022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</si>
  <si>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2020  год»  к  решению   сельского  Совета депутатов   № 50-166 р. от  24.12.2019 г.  «О  бюджете Разъезженского сельсовета на 2020 год и плановый период 2021-2022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</si>
  <si>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2020   год»  к  решению   сельского  Совета депутатов  № 50-166 р. от  24.12.2019 г.  «О  бюджете Разъезженского сельсовета на 2020 год и плановый период 2021-2022 годов», изложив его в редакции согласно приложения 5 настоящего решения.</t>
  </si>
  <si>
    <t>7610010350</t>
  </si>
  <si>
    <t>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администрации Разъезженского сельсовета в рамках непрограммный расходов органов местного самоуправления</t>
  </si>
  <si>
    <t>4990083500</t>
  </si>
  <si>
    <t>Выполнение мероприятий по предупреждению и ликвидации последствий чрезвычайных ситуаций в рамках отдельных мероприятий муниципальной программы "Обеспечение безопасности и комфортных условий жизнедеятельности населения Разъезженского сельсовета"</t>
  </si>
  <si>
    <t>Закупка товаров, работ, услуг в целях капитального ремонта государственного (муниципального) имущества</t>
  </si>
  <si>
    <t>4920083600</t>
  </si>
  <si>
    <t>Расходы на выполнение работ по устройству асфальтобетонного покрытия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</si>
  <si>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Степанова К.Е.</t>
  </si>
  <si>
    <t>________________ К.Е. Степанов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</si>
</sst>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94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7" xfId="43" applyNumberFormat="1" applyFont="1" applyFill="1" applyBorder="1" applyAlignment="1" applyProtection="1">
      <alignment horizontal="center" vertical="center" textRotation="90" wrapText="1"/>
    </xf>
    <xf numFmtId="49" fontId="9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165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5" fontId="2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Alignment="1">
      <alignment horizontal="right"/>
    </xf>
    <xf numFmtId="165" fontId="3" fillId="0" borderId="43" xfId="0" applyNumberFormat="1" applyFont="1" applyFill="1" applyBorder="1" applyAlignment="1"/>
    <xf numFmtId="165" fontId="13" fillId="0" borderId="45" xfId="0" applyNumberFormat="1" applyFont="1" applyFill="1" applyBorder="1" applyAlignment="1"/>
    <xf numFmtId="0" fontId="41" fillId="0" borderId="0" xfId="0" applyFont="1" applyFill="1"/>
    <xf numFmtId="165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49" fontId="2" fillId="0" borderId="5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top" wrapText="1" shrinkToFit="1"/>
    </xf>
    <xf numFmtId="49" fontId="9" fillId="0" borderId="18" xfId="0" applyNumberFormat="1" applyFont="1" applyFill="1" applyBorder="1" applyAlignment="1">
      <alignment horizontal="center" wrapText="1" shrinkToFit="1"/>
    </xf>
    <xf numFmtId="49" fontId="9" fillId="0" borderId="47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3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top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/>
    <xf numFmtId="165" fontId="13" fillId="0" borderId="63" xfId="0" applyNumberFormat="1" applyFont="1" applyFill="1" applyBorder="1" applyAlignment="1">
      <alignment horizontal="right"/>
    </xf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66" xfId="0" applyNumberFormat="1" applyFont="1" applyFill="1" applyBorder="1"/>
    <xf numFmtId="165" fontId="2" fillId="0" borderId="67" xfId="0" applyNumberFormat="1" applyFont="1" applyFill="1" applyBorder="1"/>
    <xf numFmtId="165" fontId="2" fillId="0" borderId="66" xfId="0" applyNumberFormat="1" applyFont="1" applyFill="1" applyBorder="1"/>
    <xf numFmtId="165" fontId="3" fillId="0" borderId="68" xfId="0" applyNumberFormat="1" applyFont="1" applyFill="1" applyBorder="1"/>
    <xf numFmtId="165" fontId="2" fillId="0" borderId="68" xfId="0" applyNumberFormat="1" applyFont="1" applyFill="1" applyBorder="1"/>
    <xf numFmtId="165" fontId="3" fillId="0" borderId="66" xfId="37" applyNumberFormat="1" applyFont="1" applyFill="1" applyBorder="1"/>
    <xf numFmtId="165" fontId="3" fillId="0" borderId="66" xfId="0" applyNumberFormat="1" applyFont="1" applyFill="1" applyBorder="1" applyAlignment="1">
      <alignment wrapText="1"/>
    </xf>
    <xf numFmtId="165" fontId="6" fillId="0" borderId="66" xfId="0" applyNumberFormat="1" applyFont="1" applyFill="1" applyBorder="1"/>
    <xf numFmtId="165" fontId="4" fillId="0" borderId="66" xfId="0" applyNumberFormat="1" applyFont="1" applyFill="1" applyBorder="1"/>
    <xf numFmtId="165" fontId="5" fillId="0" borderId="69" xfId="0" applyNumberFormat="1" applyFont="1" applyFill="1" applyBorder="1"/>
    <xf numFmtId="0" fontId="1" fillId="0" borderId="48" xfId="0" applyFont="1" applyFill="1" applyBorder="1"/>
    <xf numFmtId="0" fontId="19" fillId="0" borderId="48" xfId="0" applyFont="1" applyFill="1" applyBorder="1"/>
    <xf numFmtId="0" fontId="0" fillId="0" borderId="0" xfId="0" applyFill="1" applyBorder="1"/>
    <xf numFmtId="165" fontId="18" fillId="0" borderId="35" xfId="0" applyNumberFormat="1" applyFont="1" applyFill="1" applyBorder="1" applyAlignment="1">
      <alignment horizontal="center" vertical="center" wrapText="1"/>
    </xf>
    <xf numFmtId="3" fontId="9" fillId="0" borderId="6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165" fontId="2" fillId="0" borderId="72" xfId="0" applyNumberFormat="1" applyFont="1" applyFill="1" applyBorder="1" applyAlignment="1">
      <alignment horizontal="center" vertical="center" wrapText="1" shrinkToFit="1"/>
    </xf>
    <xf numFmtId="165" fontId="6" fillId="0" borderId="73" xfId="0" applyNumberFormat="1" applyFont="1" applyFill="1" applyBorder="1"/>
    <xf numFmtId="0" fontId="9" fillId="0" borderId="65" xfId="0" applyFont="1" applyFill="1" applyBorder="1" applyAlignment="1">
      <alignment horizontal="center" wrapText="1" shrinkToFit="1"/>
    </xf>
    <xf numFmtId="165" fontId="2" fillId="0" borderId="42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165" fontId="2" fillId="0" borderId="66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0" fontId="0" fillId="0" borderId="49" xfId="0" applyFill="1" applyBorder="1"/>
    <xf numFmtId="0" fontId="0" fillId="0" borderId="44" xfId="0" applyFill="1" applyBorder="1"/>
    <xf numFmtId="165" fontId="3" fillId="0" borderId="23" xfId="0" applyNumberFormat="1" applyFont="1" applyFill="1" applyBorder="1" applyAlignment="1"/>
    <xf numFmtId="0" fontId="16" fillId="0" borderId="0" xfId="0" applyFont="1" applyFill="1"/>
    <xf numFmtId="165" fontId="2" fillId="0" borderId="20" xfId="0" applyNumberFormat="1" applyFont="1" applyFill="1" applyBorder="1" applyAlignment="1">
      <alignment horizontal="right" shrinkToFit="1"/>
    </xf>
    <xf numFmtId="0" fontId="16" fillId="24" borderId="0" xfId="0" applyFont="1" applyFill="1"/>
    <xf numFmtId="0" fontId="16" fillId="24" borderId="0" xfId="0" applyFont="1" applyFill="1" applyAlignment="1">
      <alignment horizontal="right"/>
    </xf>
    <xf numFmtId="49" fontId="16" fillId="24" borderId="0" xfId="0" applyNumberFormat="1" applyFont="1" applyFill="1"/>
    <xf numFmtId="49" fontId="16" fillId="24" borderId="0" xfId="0" applyNumberFormat="1" applyFont="1" applyFill="1" applyAlignment="1">
      <alignment horizontal="left"/>
    </xf>
    <xf numFmtId="4" fontId="16" fillId="24" borderId="0" xfId="0" applyNumberFormat="1" applyFont="1" applyFill="1"/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/>
    </xf>
    <xf numFmtId="3" fontId="3" fillId="24" borderId="12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wrapText="1"/>
    </xf>
    <xf numFmtId="49" fontId="3" fillId="24" borderId="15" xfId="0" applyNumberFormat="1" applyFont="1" applyFill="1" applyBorder="1" applyAlignment="1">
      <alignment horizontal="center" vertical="center" wrapText="1"/>
    </xf>
    <xf numFmtId="165" fontId="3" fillId="24" borderId="75" xfId="0" applyNumberFormat="1" applyFont="1" applyFill="1" applyBorder="1" applyAlignment="1">
      <alignment vertical="center"/>
    </xf>
    <xf numFmtId="3" fontId="2" fillId="24" borderId="11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5" fontId="2" fillId="24" borderId="36" xfId="0" applyNumberFormat="1" applyFont="1" applyFill="1" applyBorder="1" applyAlignment="1">
      <alignment horizontal="right" vertical="center" wrapText="1"/>
    </xf>
    <xf numFmtId="165" fontId="2" fillId="24" borderId="23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wrapText="1"/>
    </xf>
    <xf numFmtId="165" fontId="2" fillId="24" borderId="19" xfId="0" applyNumberFormat="1" applyFont="1" applyFill="1" applyBorder="1" applyAlignment="1">
      <alignment horizontal="right" vertical="center" wrapText="1"/>
    </xf>
    <xf numFmtId="165" fontId="2" fillId="24" borderId="58" xfId="0" applyNumberFormat="1" applyFont="1" applyFill="1" applyBorder="1" applyAlignment="1">
      <alignment vertical="center"/>
    </xf>
    <xf numFmtId="165" fontId="2" fillId="24" borderId="58" xfId="0" applyNumberFormat="1" applyFont="1" applyFill="1" applyBorder="1" applyAlignment="1">
      <alignment horizontal="right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165" fontId="2" fillId="24" borderId="58" xfId="0" applyNumberFormat="1" applyFont="1" applyFill="1" applyBorder="1"/>
    <xf numFmtId="2" fontId="3" fillId="24" borderId="10" xfId="0" applyNumberFormat="1" applyFont="1" applyFill="1" applyBorder="1" applyAlignment="1">
      <alignment vertical="top" wrapText="1"/>
    </xf>
    <xf numFmtId="165" fontId="3" fillId="24" borderId="36" xfId="0" applyNumberFormat="1" applyFont="1" applyFill="1" applyBorder="1" applyAlignment="1">
      <alignment horizontal="right" vertical="center" wrapText="1"/>
    </xf>
    <xf numFmtId="165" fontId="2" fillId="24" borderId="36" xfId="0" applyNumberFormat="1" applyFont="1" applyFill="1" applyBorder="1"/>
    <xf numFmtId="165" fontId="3" fillId="24" borderId="36" xfId="0" applyNumberFormat="1" applyFont="1" applyFill="1" applyBorder="1" applyAlignment="1">
      <alignment vertical="center"/>
    </xf>
    <xf numFmtId="166" fontId="2" fillId="24" borderId="36" xfId="0" applyNumberFormat="1" applyFont="1" applyFill="1" applyBorder="1" applyAlignment="1">
      <alignment horizontal="right" vertical="center"/>
    </xf>
    <xf numFmtId="49" fontId="2" fillId="24" borderId="38" xfId="0" applyNumberFormat="1" applyFont="1" applyFill="1" applyBorder="1" applyAlignment="1">
      <alignment horizontal="center" vertical="center" wrapText="1"/>
    </xf>
    <xf numFmtId="166" fontId="2" fillId="24" borderId="46" xfId="0" applyNumberFormat="1" applyFont="1" applyFill="1" applyBorder="1" applyAlignment="1">
      <alignment horizontal="right" vertical="center"/>
    </xf>
    <xf numFmtId="2" fontId="2" fillId="24" borderId="10" xfId="0" applyNumberFormat="1" applyFont="1" applyFill="1" applyBorder="1" applyAlignment="1">
      <alignment vertical="center" wrapText="1"/>
    </xf>
    <xf numFmtId="165" fontId="2" fillId="24" borderId="22" xfId="0" applyNumberFormat="1" applyFont="1" applyFill="1" applyBorder="1" applyAlignment="1">
      <alignment horizontal="right" vertical="center" wrapText="1"/>
    </xf>
    <xf numFmtId="165" fontId="3" fillId="24" borderId="41" xfId="0" applyNumberFormat="1" applyFont="1" applyFill="1" applyBorder="1" applyAlignment="1">
      <alignment horizontal="right" vertical="center" wrapText="1"/>
    </xf>
    <xf numFmtId="3" fontId="2" fillId="24" borderId="12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 wrapText="1"/>
    </xf>
    <xf numFmtId="165" fontId="3" fillId="24" borderId="22" xfId="0" applyNumberFormat="1" applyFont="1" applyFill="1" applyBorder="1" applyAlignment="1">
      <alignment horizontal="right" vertical="center" wrapText="1"/>
    </xf>
    <xf numFmtId="165" fontId="3" fillId="24" borderId="57" xfId="0" applyNumberFormat="1" applyFont="1" applyFill="1" applyBorder="1" applyAlignment="1">
      <alignment horizontal="right" vertical="center" wrapText="1"/>
    </xf>
    <xf numFmtId="165" fontId="2" fillId="24" borderId="23" xfId="0" applyNumberFormat="1" applyFont="1" applyFill="1" applyBorder="1" applyAlignment="1">
      <alignment vertical="center"/>
    </xf>
    <xf numFmtId="165" fontId="2" fillId="24" borderId="35" xfId="0" applyNumberFormat="1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center" vertical="center"/>
    </xf>
    <xf numFmtId="166" fontId="14" fillId="24" borderId="46" xfId="0" applyNumberFormat="1" applyFont="1" applyFill="1" applyBorder="1"/>
    <xf numFmtId="166" fontId="0" fillId="24" borderId="36" xfId="0" applyNumberFormat="1" applyFill="1" applyBorder="1"/>
    <xf numFmtId="166" fontId="0" fillId="24" borderId="70" xfId="0" applyNumberFormat="1" applyFill="1" applyBorder="1"/>
    <xf numFmtId="166" fontId="0" fillId="24" borderId="46" xfId="0" applyNumberFormat="1" applyFill="1" applyBorder="1" applyAlignment="1">
      <alignment vertical="center"/>
    </xf>
    <xf numFmtId="166" fontId="0" fillId="24" borderId="36" xfId="0" applyNumberFormat="1" applyFill="1" applyBorder="1" applyAlignment="1">
      <alignment vertical="center"/>
    </xf>
    <xf numFmtId="166" fontId="0" fillId="24" borderId="70" xfId="0" applyNumberFormat="1" applyFill="1" applyBorder="1" applyAlignment="1">
      <alignment vertical="center"/>
    </xf>
    <xf numFmtId="166" fontId="0" fillId="24" borderId="46" xfId="0" applyNumberFormat="1" applyFill="1" applyBorder="1"/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165" fontId="2" fillId="24" borderId="57" xfId="0" applyNumberFormat="1" applyFont="1" applyFill="1" applyBorder="1" applyAlignment="1">
      <alignment horizontal="right" vertical="center" wrapText="1"/>
    </xf>
    <xf numFmtId="165" fontId="3" fillId="24" borderId="23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2" fontId="17" fillId="24" borderId="10" xfId="0" applyNumberFormat="1" applyFont="1" applyFill="1" applyBorder="1" applyAlignment="1">
      <alignment vertical="top" wrapText="1"/>
    </xf>
    <xf numFmtId="2" fontId="2" fillId="24" borderId="38" xfId="0" applyNumberFormat="1" applyFont="1" applyFill="1" applyBorder="1" applyAlignment="1">
      <alignment vertical="top" wrapText="1"/>
    </xf>
    <xf numFmtId="49" fontId="2" fillId="24" borderId="38" xfId="0" applyNumberFormat="1" applyFont="1" applyFill="1" applyBorder="1" applyAlignment="1">
      <alignment horizontal="center" vertical="center"/>
    </xf>
    <xf numFmtId="165" fontId="2" fillId="24" borderId="59" xfId="0" applyNumberFormat="1" applyFont="1" applyFill="1" applyBorder="1" applyAlignment="1">
      <alignment vertical="center"/>
    </xf>
    <xf numFmtId="165" fontId="3" fillId="24" borderId="7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5" fillId="0" borderId="20" xfId="0" applyFont="1" applyFill="1" applyBorder="1" applyAlignment="1">
      <alignment horizontal="center"/>
    </xf>
    <xf numFmtId="0" fontId="41" fillId="0" borderId="20" xfId="0" applyFont="1" applyFill="1" applyBorder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5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>
      <alignment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5" fontId="10" fillId="0" borderId="61" xfId="0" applyNumberFormat="1" applyFont="1" applyFill="1" applyBorder="1" applyAlignment="1">
      <alignment horizontal="center" vertical="center" wrapText="1"/>
    </xf>
    <xf numFmtId="165" fontId="10" fillId="0" borderId="6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wrapText="1" shrinkToFi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7" xfId="0" applyNumberFormat="1" applyFont="1" applyFill="1" applyBorder="1" applyAlignment="1">
      <alignment horizontal="center" wrapText="1" shrinkToFit="1"/>
    </xf>
    <xf numFmtId="0" fontId="10" fillId="0" borderId="26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0" xfId="0" applyFont="1" applyFill="1" applyBorder="1" applyAlignment="1">
      <alignment horizontal="right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24" borderId="7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24" borderId="62" xfId="0" applyFont="1" applyFill="1" applyBorder="1" applyAlignment="1">
      <alignment horizontal="center" vertical="center" wrapText="1"/>
    </xf>
    <xf numFmtId="0" fontId="9" fillId="24" borderId="58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wrapText="1"/>
    </xf>
    <xf numFmtId="0" fontId="16" fillId="24" borderId="0" xfId="0" applyFont="1" applyFill="1"/>
    <xf numFmtId="0" fontId="5" fillId="24" borderId="0" xfId="0" applyFont="1" applyFill="1" applyAlignment="1">
      <alignment horizontal="center" wrapText="1"/>
    </xf>
    <xf numFmtId="0" fontId="16" fillId="24" borderId="20" xfId="0" applyFont="1" applyFill="1" applyBorder="1" applyAlignment="1">
      <alignment horizontal="right"/>
    </xf>
    <xf numFmtId="0" fontId="9" fillId="24" borderId="26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I44"/>
  <sheetViews>
    <sheetView tabSelected="1" view="pageBreakPreview" zoomScaleNormal="100" zoomScaleSheetLayoutView="100" workbookViewId="0">
      <selection activeCell="A12" sqref="A12:I12"/>
    </sheetView>
  </sheetViews>
  <sheetFormatPr defaultRowHeight="19.5" x14ac:dyDescent="0.35"/>
  <cols>
    <col min="1" max="1" width="5" style="76" customWidth="1"/>
    <col min="2" max="2" width="17.7109375" style="76" customWidth="1"/>
    <col min="3" max="3" width="9.140625" style="76"/>
    <col min="4" max="4" width="10.5703125" style="76" customWidth="1"/>
    <col min="5" max="5" width="10.28515625" style="76" customWidth="1"/>
    <col min="6" max="6" width="7.7109375" style="76" customWidth="1"/>
    <col min="7" max="7" width="9.140625" style="76"/>
    <col min="8" max="8" width="12.140625" style="76" customWidth="1"/>
    <col min="9" max="9" width="11.7109375" style="76" customWidth="1"/>
    <col min="10" max="16384" width="9.140625" style="76"/>
  </cols>
  <sheetData>
    <row r="1" spans="1:9" x14ac:dyDescent="0.35">
      <c r="I1" s="76" t="s">
        <v>297</v>
      </c>
    </row>
    <row r="2" spans="1:9" ht="19.5" customHeight="1" x14ac:dyDescent="0.35">
      <c r="A2" s="215" t="s">
        <v>176</v>
      </c>
      <c r="B2" s="216"/>
      <c r="C2" s="216"/>
      <c r="D2" s="216"/>
      <c r="E2" s="216"/>
      <c r="F2" s="216"/>
      <c r="G2" s="216"/>
      <c r="H2" s="216"/>
      <c r="I2" s="216"/>
    </row>
    <row r="3" spans="1:9" ht="6" customHeight="1" x14ac:dyDescent="0.35">
      <c r="A3" s="215"/>
      <c r="B3" s="216"/>
      <c r="C3" s="216"/>
      <c r="D3" s="216"/>
      <c r="E3" s="216"/>
      <c r="F3" s="216"/>
      <c r="G3" s="216"/>
      <c r="H3" s="216"/>
      <c r="I3" s="216"/>
    </row>
    <row r="4" spans="1:9" ht="18" customHeight="1" x14ac:dyDescent="0.35">
      <c r="A4" s="215" t="s">
        <v>177</v>
      </c>
      <c r="B4" s="216"/>
      <c r="C4" s="216"/>
      <c r="D4" s="216"/>
      <c r="E4" s="216"/>
      <c r="F4" s="216"/>
      <c r="G4" s="216"/>
      <c r="H4" s="216"/>
      <c r="I4" s="216"/>
    </row>
    <row r="5" spans="1:9" ht="5.25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</row>
    <row r="6" spans="1:9" ht="18.75" customHeight="1" thickBot="1" x14ac:dyDescent="0.4">
      <c r="A6" s="217" t="s">
        <v>178</v>
      </c>
      <c r="B6" s="218"/>
      <c r="C6" s="218"/>
      <c r="D6" s="218"/>
      <c r="E6" s="218"/>
      <c r="F6" s="218"/>
      <c r="G6" s="218"/>
      <c r="H6" s="218"/>
      <c r="I6" s="218"/>
    </row>
    <row r="7" spans="1:9" ht="35.25" customHeight="1" x14ac:dyDescent="0.35">
      <c r="A7" s="223" t="s">
        <v>228</v>
      </c>
      <c r="B7" s="223"/>
      <c r="C7" s="223"/>
      <c r="D7" s="223"/>
      <c r="E7" s="223"/>
      <c r="F7" s="223"/>
      <c r="G7" s="223"/>
      <c r="H7" s="223"/>
      <c r="I7" s="223"/>
    </row>
    <row r="8" spans="1:9" x14ac:dyDescent="0.35">
      <c r="A8" s="131"/>
      <c r="B8" s="132"/>
      <c r="C8" s="132"/>
      <c r="D8" s="132"/>
      <c r="E8" s="132"/>
      <c r="F8" s="132"/>
      <c r="G8" s="132"/>
      <c r="H8" s="132"/>
      <c r="I8" s="132"/>
    </row>
    <row r="9" spans="1:9" ht="22.5" customHeight="1" x14ac:dyDescent="0.35">
      <c r="A9" s="215" t="s">
        <v>179</v>
      </c>
      <c r="B9" s="216"/>
      <c r="C9" s="216"/>
      <c r="D9" s="216"/>
      <c r="E9" s="216"/>
      <c r="F9" s="216"/>
      <c r="G9" s="216"/>
      <c r="H9" s="216"/>
      <c r="I9" s="216"/>
    </row>
    <row r="10" spans="1:9" ht="11.25" customHeight="1" x14ac:dyDescent="0.35">
      <c r="A10" s="215"/>
      <c r="B10" s="216"/>
      <c r="C10" s="216"/>
      <c r="D10" s="216"/>
      <c r="E10" s="216"/>
      <c r="F10" s="216"/>
      <c r="G10" s="216"/>
      <c r="H10" s="216"/>
      <c r="I10" s="216"/>
    </row>
    <row r="11" spans="1:9" ht="18" customHeight="1" x14ac:dyDescent="0.35">
      <c r="A11" s="215" t="s">
        <v>348</v>
      </c>
      <c r="B11" s="225"/>
      <c r="C11" s="225"/>
      <c r="D11" s="225"/>
      <c r="E11" s="225"/>
      <c r="F11" s="225"/>
      <c r="G11" s="225"/>
      <c r="H11" s="225"/>
      <c r="I11" s="225"/>
    </row>
    <row r="12" spans="1:9" x14ac:dyDescent="0.35">
      <c r="A12" s="221"/>
      <c r="B12" s="216"/>
      <c r="C12" s="216"/>
      <c r="D12" s="216"/>
      <c r="E12" s="216"/>
      <c r="F12" s="216"/>
      <c r="G12" s="216"/>
      <c r="H12" s="216"/>
      <c r="I12" s="216"/>
    </row>
    <row r="13" spans="1:9" x14ac:dyDescent="0.35">
      <c r="A13" s="222" t="s">
        <v>190</v>
      </c>
      <c r="B13" s="216"/>
      <c r="C13" s="216"/>
      <c r="D13" s="216"/>
      <c r="E13" s="216"/>
      <c r="F13" s="216"/>
    </row>
    <row r="14" spans="1:9" x14ac:dyDescent="0.35">
      <c r="A14" s="222" t="s">
        <v>180</v>
      </c>
      <c r="B14" s="216"/>
      <c r="C14" s="216"/>
      <c r="D14" s="216"/>
      <c r="E14" s="216"/>
      <c r="F14" s="216"/>
    </row>
    <row r="15" spans="1:9" x14ac:dyDescent="0.35">
      <c r="A15" s="222" t="s">
        <v>301</v>
      </c>
      <c r="B15" s="216"/>
      <c r="C15" s="216"/>
      <c r="D15" s="216"/>
      <c r="E15" s="216"/>
      <c r="F15" s="216"/>
    </row>
    <row r="16" spans="1:9" ht="39.75" customHeight="1" x14ac:dyDescent="0.35">
      <c r="A16" s="228" t="s">
        <v>300</v>
      </c>
      <c r="B16" s="216"/>
      <c r="C16" s="216"/>
      <c r="D16" s="216"/>
      <c r="E16" s="216"/>
      <c r="F16" s="216"/>
    </row>
    <row r="17" spans="1:9" ht="15.75" customHeight="1" x14ac:dyDescent="0.35">
      <c r="A17" s="228"/>
      <c r="B17" s="220"/>
      <c r="C17" s="220"/>
      <c r="D17" s="220"/>
      <c r="E17" s="220"/>
      <c r="F17" s="220"/>
      <c r="G17" s="220"/>
      <c r="H17" s="220"/>
      <c r="I17" s="220"/>
    </row>
    <row r="18" spans="1:9" ht="35.25" customHeight="1" x14ac:dyDescent="0.35">
      <c r="A18" s="229" t="s">
        <v>227</v>
      </c>
      <c r="B18" s="227"/>
      <c r="C18" s="227"/>
      <c r="D18" s="227"/>
      <c r="E18" s="227"/>
      <c r="F18" s="227"/>
      <c r="G18" s="227"/>
      <c r="H18" s="227"/>
      <c r="I18" s="227"/>
    </row>
    <row r="19" spans="1:9" s="137" customFormat="1" ht="79.5" customHeight="1" x14ac:dyDescent="0.35">
      <c r="A19" s="230" t="s">
        <v>302</v>
      </c>
      <c r="B19" s="230"/>
      <c r="C19" s="230"/>
      <c r="D19" s="230"/>
      <c r="E19" s="230"/>
      <c r="F19" s="230"/>
      <c r="G19" s="230"/>
      <c r="H19" s="230"/>
      <c r="I19" s="230"/>
    </row>
    <row r="20" spans="1:9" s="137" customFormat="1" ht="22.5" customHeight="1" x14ac:dyDescent="0.35">
      <c r="A20" s="224" t="s">
        <v>181</v>
      </c>
      <c r="B20" s="224"/>
      <c r="C20" s="224"/>
      <c r="D20" s="77">
        <v>7178.2</v>
      </c>
      <c r="E20" s="224" t="s">
        <v>182</v>
      </c>
      <c r="F20" s="224"/>
      <c r="G20" s="224"/>
      <c r="H20" s="77">
        <v>14525.400000000001</v>
      </c>
      <c r="I20" s="136" t="s">
        <v>183</v>
      </c>
    </row>
    <row r="21" spans="1:9" s="137" customFormat="1" ht="20.25" customHeight="1" x14ac:dyDescent="0.35">
      <c r="A21" s="224" t="s">
        <v>184</v>
      </c>
      <c r="B21" s="224"/>
      <c r="C21" s="224"/>
      <c r="D21" s="77">
        <v>7226.2</v>
      </c>
      <c r="E21" s="224" t="s">
        <v>182</v>
      </c>
      <c r="F21" s="224"/>
      <c r="G21" s="224"/>
      <c r="H21" s="77">
        <v>14573.4</v>
      </c>
      <c r="I21" s="136" t="s">
        <v>183</v>
      </c>
    </row>
    <row r="22" spans="1:9" s="137" customFormat="1" ht="20.25" hidden="1" customHeight="1" x14ac:dyDescent="0.35">
      <c r="A22" s="224" t="s">
        <v>185</v>
      </c>
      <c r="B22" s="224"/>
      <c r="C22" s="224"/>
      <c r="D22" s="77" t="e">
        <f>'прил 1 ИСТ'!#REF!</f>
        <v>#REF!</v>
      </c>
      <c r="E22" s="224" t="s">
        <v>182</v>
      </c>
      <c r="F22" s="224"/>
      <c r="G22" s="224"/>
      <c r="H22" s="77">
        <f>'прил 1 ИСТ'!D25</f>
        <v>48</v>
      </c>
      <c r="I22" s="136" t="s">
        <v>183</v>
      </c>
    </row>
    <row r="23" spans="1:9" ht="20.25" hidden="1" customHeight="1" x14ac:dyDescent="0.35">
      <c r="A23" s="224" t="s">
        <v>186</v>
      </c>
      <c r="B23" s="224"/>
      <c r="C23" s="224"/>
      <c r="D23" s="77" t="e">
        <f>'прил 1 ИСТ'!#REF!</f>
        <v>#REF!</v>
      </c>
      <c r="E23" s="224" t="s">
        <v>182</v>
      </c>
      <c r="F23" s="224"/>
      <c r="G23" s="224"/>
      <c r="H23" s="77">
        <f>'прил 1 ИСТ'!D25</f>
        <v>48</v>
      </c>
      <c r="I23" s="136" t="s">
        <v>183</v>
      </c>
    </row>
    <row r="24" spans="1:9" s="137" customFormat="1" ht="6.75" customHeight="1" x14ac:dyDescent="0.35">
      <c r="A24" s="226"/>
      <c r="B24" s="227"/>
      <c r="C24" s="227"/>
      <c r="D24" s="227"/>
      <c r="E24" s="227"/>
      <c r="F24" s="227"/>
      <c r="G24" s="227"/>
      <c r="H24" s="227"/>
      <c r="I24" s="227"/>
    </row>
    <row r="25" spans="1:9" s="137" customFormat="1" ht="55.5" customHeight="1" x14ac:dyDescent="0.35">
      <c r="A25" s="230" t="s">
        <v>349</v>
      </c>
      <c r="B25" s="230"/>
      <c r="C25" s="230"/>
      <c r="D25" s="230"/>
      <c r="E25" s="230"/>
      <c r="F25" s="230"/>
      <c r="G25" s="230"/>
      <c r="H25" s="230"/>
      <c r="I25" s="230"/>
    </row>
    <row r="26" spans="1:9" s="137" customFormat="1" ht="28.5" customHeight="1" x14ac:dyDescent="0.35">
      <c r="A26" s="138"/>
      <c r="B26" s="224" t="s">
        <v>184</v>
      </c>
      <c r="C26" s="224"/>
      <c r="D26" s="224"/>
      <c r="E26" s="77">
        <v>1062.7950000000001</v>
      </c>
      <c r="F26" s="224" t="s">
        <v>182</v>
      </c>
      <c r="G26" s="224"/>
      <c r="H26" s="224"/>
      <c r="I26" s="77">
        <v>2164.875</v>
      </c>
    </row>
    <row r="27" spans="1:9" s="137" customFormat="1" ht="19.5" hidden="1" customHeight="1" x14ac:dyDescent="0.35">
      <c r="A27" s="138"/>
      <c r="B27" s="224" t="s">
        <v>185</v>
      </c>
      <c r="C27" s="224"/>
      <c r="D27" s="224"/>
      <c r="E27" s="77" t="e">
        <f>'прил 5 ДОХ'!#REF!</f>
        <v>#REF!</v>
      </c>
      <c r="F27" s="224" t="s">
        <v>182</v>
      </c>
      <c r="G27" s="224"/>
      <c r="H27" s="224"/>
      <c r="I27" s="77" t="e">
        <f>'прил 5 ДОХ'!#REF!</f>
        <v>#REF!</v>
      </c>
    </row>
    <row r="28" spans="1:9" ht="6.75" customHeight="1" x14ac:dyDescent="0.35">
      <c r="A28" s="232"/>
      <c r="B28" s="232"/>
      <c r="C28" s="232"/>
      <c r="D28" s="232"/>
      <c r="E28" s="232"/>
      <c r="F28" s="232"/>
      <c r="G28" s="232"/>
      <c r="H28" s="232"/>
      <c r="I28" s="232"/>
    </row>
    <row r="29" spans="1:9" ht="97.5" customHeight="1" x14ac:dyDescent="0.35">
      <c r="A29" s="231" t="s">
        <v>350</v>
      </c>
      <c r="B29" s="231"/>
      <c r="C29" s="231"/>
      <c r="D29" s="231"/>
      <c r="E29" s="231"/>
      <c r="F29" s="231"/>
      <c r="G29" s="231"/>
      <c r="H29" s="231"/>
      <c r="I29" s="231"/>
    </row>
    <row r="30" spans="1:9" ht="6" customHeight="1" x14ac:dyDescent="0.35">
      <c r="A30" s="219"/>
      <c r="B30" s="220"/>
      <c r="C30" s="220"/>
      <c r="D30" s="220"/>
      <c r="E30" s="220"/>
      <c r="F30" s="220"/>
      <c r="G30" s="220"/>
      <c r="H30" s="220"/>
      <c r="I30" s="220"/>
    </row>
    <row r="31" spans="1:9" ht="76.5" customHeight="1" x14ac:dyDescent="0.35">
      <c r="A31" s="230" t="s">
        <v>351</v>
      </c>
      <c r="B31" s="220"/>
      <c r="C31" s="220"/>
      <c r="D31" s="220"/>
      <c r="E31" s="220"/>
      <c r="F31" s="220"/>
      <c r="G31" s="220"/>
      <c r="H31" s="220"/>
      <c r="I31" s="220"/>
    </row>
    <row r="32" spans="1:9" ht="6" customHeight="1" x14ac:dyDescent="0.35">
      <c r="A32" s="219"/>
      <c r="B32" s="220"/>
      <c r="C32" s="220"/>
      <c r="D32" s="220"/>
      <c r="E32" s="220"/>
      <c r="F32" s="220"/>
      <c r="G32" s="220"/>
      <c r="H32" s="220"/>
      <c r="I32" s="220"/>
    </row>
    <row r="33" spans="1:9" ht="113.25" customHeight="1" x14ac:dyDescent="0.35">
      <c r="A33" s="219" t="s">
        <v>352</v>
      </c>
      <c r="B33" s="220"/>
      <c r="C33" s="220"/>
      <c r="D33" s="220"/>
      <c r="E33" s="220"/>
      <c r="F33" s="220"/>
      <c r="G33" s="220"/>
      <c r="H33" s="220"/>
      <c r="I33" s="220"/>
    </row>
    <row r="34" spans="1:9" ht="6" customHeight="1" x14ac:dyDescent="0.35">
      <c r="A34" s="219"/>
      <c r="B34" s="220"/>
      <c r="C34" s="220"/>
      <c r="D34" s="220"/>
      <c r="E34" s="220"/>
      <c r="F34" s="220"/>
      <c r="G34" s="220"/>
      <c r="H34" s="220"/>
      <c r="I34" s="220"/>
    </row>
    <row r="35" spans="1:9" s="137" customFormat="1" ht="90" customHeight="1" x14ac:dyDescent="0.35">
      <c r="A35" s="230" t="s">
        <v>353</v>
      </c>
      <c r="B35" s="230"/>
      <c r="C35" s="230"/>
      <c r="D35" s="230"/>
      <c r="E35" s="230"/>
      <c r="F35" s="230"/>
      <c r="G35" s="230"/>
      <c r="H35" s="230"/>
      <c r="I35" s="230"/>
    </row>
    <row r="36" spans="1:9" s="137" customFormat="1" ht="4.5" customHeight="1" x14ac:dyDescent="0.35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ht="150.75" customHeight="1" x14ac:dyDescent="0.35">
      <c r="A37" s="219" t="s">
        <v>354</v>
      </c>
      <c r="B37" s="220"/>
      <c r="C37" s="220"/>
      <c r="D37" s="220"/>
      <c r="E37" s="220"/>
      <c r="F37" s="220"/>
      <c r="G37" s="220"/>
      <c r="H37" s="220"/>
      <c r="I37" s="220"/>
    </row>
    <row r="38" spans="1:9" ht="3" customHeight="1" x14ac:dyDescent="0.35">
      <c r="A38" s="133"/>
      <c r="B38" s="134"/>
      <c r="C38" s="134"/>
      <c r="D38" s="134"/>
      <c r="E38" s="134"/>
      <c r="F38" s="134"/>
      <c r="G38" s="134"/>
      <c r="H38" s="134"/>
      <c r="I38" s="134"/>
    </row>
    <row r="39" spans="1:9" ht="60" customHeight="1" x14ac:dyDescent="0.35">
      <c r="A39" s="219" t="s">
        <v>362</v>
      </c>
      <c r="B39" s="220"/>
      <c r="C39" s="220"/>
      <c r="D39" s="220"/>
      <c r="E39" s="220"/>
      <c r="F39" s="220"/>
      <c r="G39" s="220"/>
      <c r="H39" s="220"/>
      <c r="I39" s="220"/>
    </row>
    <row r="40" spans="1:9" ht="6" customHeight="1" x14ac:dyDescent="0.35">
      <c r="A40" s="219"/>
      <c r="B40" s="220"/>
      <c r="C40" s="220"/>
      <c r="D40" s="220"/>
      <c r="E40" s="220"/>
      <c r="F40" s="220"/>
      <c r="G40" s="220"/>
      <c r="H40" s="220"/>
      <c r="I40" s="220"/>
    </row>
    <row r="41" spans="1:9" ht="35.25" customHeight="1" x14ac:dyDescent="0.35">
      <c r="A41" s="219" t="s">
        <v>296</v>
      </c>
      <c r="B41" s="220"/>
      <c r="C41" s="220"/>
      <c r="D41" s="220"/>
      <c r="E41" s="220"/>
      <c r="F41" s="220"/>
      <c r="G41" s="220"/>
      <c r="H41" s="220"/>
      <c r="I41" s="220"/>
    </row>
    <row r="42" spans="1:9" ht="12.75" customHeight="1" x14ac:dyDescent="0.35">
      <c r="A42" s="230"/>
      <c r="B42" s="220"/>
      <c r="C42" s="220"/>
      <c r="D42" s="220"/>
      <c r="E42" s="220"/>
      <c r="F42" s="220"/>
      <c r="G42" s="220"/>
      <c r="H42" s="220"/>
      <c r="I42" s="220"/>
    </row>
    <row r="43" spans="1:9" ht="36.75" customHeight="1" x14ac:dyDescent="0.35">
      <c r="A43" s="224" t="s">
        <v>200</v>
      </c>
      <c r="B43" s="224"/>
      <c r="C43" s="224"/>
      <c r="D43" s="224"/>
      <c r="E43" s="134"/>
      <c r="F43" s="237" t="s">
        <v>253</v>
      </c>
      <c r="G43" s="237"/>
      <c r="H43" s="237"/>
      <c r="I43" s="237"/>
    </row>
    <row r="44" spans="1:9" ht="25.5" customHeight="1" x14ac:dyDescent="0.35">
      <c r="A44" s="233" t="s">
        <v>363</v>
      </c>
      <c r="B44" s="234"/>
      <c r="C44" s="234"/>
      <c r="D44" s="234"/>
      <c r="E44" s="134"/>
      <c r="F44" s="235" t="s">
        <v>252</v>
      </c>
      <c r="G44" s="236"/>
      <c r="H44" s="236"/>
      <c r="I44" s="236"/>
    </row>
  </sheetData>
  <mergeCells count="47">
    <mergeCell ref="A33:I33"/>
    <mergeCell ref="A34:I34"/>
    <mergeCell ref="A44:D44"/>
    <mergeCell ref="F44:I44"/>
    <mergeCell ref="A42:I42"/>
    <mergeCell ref="A39:I39"/>
    <mergeCell ref="A40:I40"/>
    <mergeCell ref="A41:I41"/>
    <mergeCell ref="A43:D43"/>
    <mergeCell ref="F43:I43"/>
    <mergeCell ref="A37:I37"/>
    <mergeCell ref="A35:I35"/>
    <mergeCell ref="A32:I32"/>
    <mergeCell ref="B26:D26"/>
    <mergeCell ref="F26:H26"/>
    <mergeCell ref="A25:I25"/>
    <mergeCell ref="A29:I29"/>
    <mergeCell ref="A28:I28"/>
    <mergeCell ref="A31:I31"/>
    <mergeCell ref="A24:I24"/>
    <mergeCell ref="A15:F15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A2:I2"/>
    <mergeCell ref="A3:I3"/>
    <mergeCell ref="A4:I4"/>
    <mergeCell ref="A6:I6"/>
    <mergeCell ref="A30:I30"/>
    <mergeCell ref="A12:I12"/>
    <mergeCell ref="A13:F13"/>
    <mergeCell ref="A14:F14"/>
    <mergeCell ref="A7:I7"/>
    <mergeCell ref="A20:C20"/>
    <mergeCell ref="B27:D27"/>
    <mergeCell ref="F27:H27"/>
    <mergeCell ref="E20:G20"/>
    <mergeCell ref="A9:I9"/>
    <mergeCell ref="A10:I10"/>
    <mergeCell ref="A11:I11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D25"/>
  <sheetViews>
    <sheetView workbookViewId="0">
      <selection activeCell="D19" sqref="D19"/>
    </sheetView>
  </sheetViews>
  <sheetFormatPr defaultRowHeight="15.75" x14ac:dyDescent="0.25"/>
  <cols>
    <col min="1" max="1" width="6.140625" style="67" customWidth="1"/>
    <col min="2" max="2" width="22.140625" style="66" customWidth="1"/>
    <col min="3" max="3" width="43" style="65" customWidth="1"/>
    <col min="4" max="4" width="13.140625" style="65" customWidth="1"/>
    <col min="5" max="16384" width="9.140625" style="65"/>
  </cols>
  <sheetData>
    <row r="1" spans="1:4" x14ac:dyDescent="0.25">
      <c r="C1" s="241" t="s">
        <v>229</v>
      </c>
      <c r="D1" s="241"/>
    </row>
    <row r="2" spans="1:4" x14ac:dyDescent="0.25">
      <c r="C2" s="242" t="s">
        <v>187</v>
      </c>
      <c r="D2" s="242"/>
    </row>
    <row r="3" spans="1:4" x14ac:dyDescent="0.25">
      <c r="C3" s="242" t="s">
        <v>97</v>
      </c>
      <c r="D3" s="242"/>
    </row>
    <row r="4" spans="1:4" x14ac:dyDescent="0.25">
      <c r="C4" s="243" t="s">
        <v>304</v>
      </c>
      <c r="D4" s="243"/>
    </row>
    <row r="5" spans="1:4" x14ac:dyDescent="0.25">
      <c r="C5" s="244"/>
      <c r="D5" s="244"/>
    </row>
    <row r="6" spans="1:4" s="80" customFormat="1" ht="12.75" customHeight="1" x14ac:dyDescent="0.2">
      <c r="A6" s="78"/>
      <c r="B6" s="79"/>
      <c r="C6" s="241" t="s">
        <v>229</v>
      </c>
      <c r="D6" s="241"/>
    </row>
    <row r="7" spans="1:4" s="80" customFormat="1" ht="12.75" customHeight="1" x14ac:dyDescent="0.2">
      <c r="A7" s="78"/>
      <c r="B7" s="79"/>
      <c r="C7" s="242" t="s">
        <v>188</v>
      </c>
      <c r="D7" s="242"/>
    </row>
    <row r="8" spans="1:4" s="80" customFormat="1" ht="12.75" customHeight="1" x14ac:dyDescent="0.2">
      <c r="A8" s="78"/>
      <c r="B8" s="79"/>
      <c r="C8" s="242" t="s">
        <v>97</v>
      </c>
      <c r="D8" s="242"/>
    </row>
    <row r="9" spans="1:4" s="80" customFormat="1" ht="12.75" customHeight="1" x14ac:dyDescent="0.2">
      <c r="A9" s="78"/>
      <c r="B9" s="81"/>
      <c r="C9" s="243" t="s">
        <v>303</v>
      </c>
      <c r="D9" s="243"/>
    </row>
    <row r="11" spans="1:4" ht="35.25" customHeight="1" x14ac:dyDescent="0.3">
      <c r="A11" s="245" t="s">
        <v>305</v>
      </c>
      <c r="B11" s="245"/>
      <c r="C11" s="245"/>
    </row>
    <row r="12" spans="1:4" s="80" customFormat="1" ht="12.75" x14ac:dyDescent="0.2">
      <c r="A12" s="82"/>
      <c r="B12" s="82"/>
      <c r="C12" s="82"/>
    </row>
    <row r="13" spans="1:4" s="85" customFormat="1" ht="16.5" thickBot="1" x14ac:dyDescent="0.3">
      <c r="A13" s="83"/>
      <c r="B13" s="84"/>
      <c r="C13" s="84"/>
      <c r="D13" s="153"/>
    </row>
    <row r="14" spans="1:4" s="89" customFormat="1" ht="78.75" customHeight="1" x14ac:dyDescent="0.2">
      <c r="A14" s="86" t="s">
        <v>5</v>
      </c>
      <c r="B14" s="87" t="s">
        <v>230</v>
      </c>
      <c r="C14" s="88" t="s">
        <v>231</v>
      </c>
      <c r="D14" s="139" t="s">
        <v>232</v>
      </c>
    </row>
    <row r="15" spans="1:4" s="93" customFormat="1" ht="13.5" customHeight="1" x14ac:dyDescent="0.2">
      <c r="A15" s="90"/>
      <c r="B15" s="91" t="s">
        <v>6</v>
      </c>
      <c r="C15" s="92" t="s">
        <v>7</v>
      </c>
      <c r="D15" s="141">
        <v>3</v>
      </c>
    </row>
    <row r="16" spans="1:4" s="97" customFormat="1" ht="31.5" x14ac:dyDescent="0.25">
      <c r="A16" s="94">
        <v>1</v>
      </c>
      <c r="B16" s="95" t="s">
        <v>233</v>
      </c>
      <c r="C16" s="96" t="s">
        <v>234</v>
      </c>
      <c r="D16" s="140">
        <v>48</v>
      </c>
    </row>
    <row r="17" spans="1:4" s="97" customFormat="1" x14ac:dyDescent="0.25">
      <c r="A17" s="98">
        <f t="shared" ref="A17:A24" si="0">A16+1</f>
        <v>2</v>
      </c>
      <c r="B17" s="99" t="s">
        <v>235</v>
      </c>
      <c r="C17" s="100" t="s">
        <v>236</v>
      </c>
      <c r="D17" s="123">
        <v>-14525.4</v>
      </c>
    </row>
    <row r="18" spans="1:4" s="97" customFormat="1" ht="31.5" x14ac:dyDescent="0.25">
      <c r="A18" s="98">
        <f t="shared" si="0"/>
        <v>3</v>
      </c>
      <c r="B18" s="99" t="s">
        <v>237</v>
      </c>
      <c r="C18" s="100" t="s">
        <v>238</v>
      </c>
      <c r="D18" s="123">
        <v>-14525.4</v>
      </c>
    </row>
    <row r="19" spans="1:4" s="97" customFormat="1" ht="31.5" x14ac:dyDescent="0.25">
      <c r="A19" s="98">
        <f t="shared" si="0"/>
        <v>4</v>
      </c>
      <c r="B19" s="99" t="s">
        <v>239</v>
      </c>
      <c r="C19" s="100" t="s">
        <v>240</v>
      </c>
      <c r="D19" s="123">
        <v>-14525.4</v>
      </c>
    </row>
    <row r="20" spans="1:4" s="97" customFormat="1" ht="31.5" x14ac:dyDescent="0.25">
      <c r="A20" s="98">
        <f t="shared" si="0"/>
        <v>5</v>
      </c>
      <c r="B20" s="99" t="s">
        <v>241</v>
      </c>
      <c r="C20" s="100" t="s">
        <v>242</v>
      </c>
      <c r="D20" s="124">
        <v>-14525.4</v>
      </c>
    </row>
    <row r="21" spans="1:4" s="97" customFormat="1" x14ac:dyDescent="0.25">
      <c r="A21" s="98">
        <f t="shared" si="0"/>
        <v>6</v>
      </c>
      <c r="B21" s="99" t="s">
        <v>243</v>
      </c>
      <c r="C21" s="100" t="s">
        <v>244</v>
      </c>
      <c r="D21" s="123">
        <v>14573.4</v>
      </c>
    </row>
    <row r="22" spans="1:4" s="97" customFormat="1" ht="31.5" x14ac:dyDescent="0.25">
      <c r="A22" s="98">
        <f t="shared" si="0"/>
        <v>7</v>
      </c>
      <c r="B22" s="99" t="s">
        <v>245</v>
      </c>
      <c r="C22" s="100" t="s">
        <v>246</v>
      </c>
      <c r="D22" s="123">
        <v>14573.4</v>
      </c>
    </row>
    <row r="23" spans="1:4" s="97" customFormat="1" ht="31.5" x14ac:dyDescent="0.25">
      <c r="A23" s="98">
        <f t="shared" si="0"/>
        <v>8</v>
      </c>
      <c r="B23" s="99" t="s">
        <v>247</v>
      </c>
      <c r="C23" s="100" t="s">
        <v>248</v>
      </c>
      <c r="D23" s="123">
        <v>14573.4</v>
      </c>
    </row>
    <row r="24" spans="1:4" s="97" customFormat="1" ht="31.5" x14ac:dyDescent="0.25">
      <c r="A24" s="98">
        <f t="shared" si="0"/>
        <v>9</v>
      </c>
      <c r="B24" s="99" t="s">
        <v>249</v>
      </c>
      <c r="C24" s="100" t="s">
        <v>250</v>
      </c>
      <c r="D24" s="124">
        <v>14573.4</v>
      </c>
    </row>
    <row r="25" spans="1:4" s="97" customFormat="1" ht="19.5" thickBot="1" x14ac:dyDescent="0.35">
      <c r="A25" s="238" t="s">
        <v>251</v>
      </c>
      <c r="B25" s="239"/>
      <c r="C25" s="240"/>
      <c r="D25" s="125">
        <v>48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F0"/>
    <pageSetUpPr fitToPage="1"/>
  </sheetPr>
  <dimension ref="A1:K89"/>
  <sheetViews>
    <sheetView zoomScaleNormal="100" zoomScaleSheetLayoutView="100" workbookViewId="0">
      <selection activeCell="J4" sqref="J4:K4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9.7109375" style="63" customWidth="1"/>
    <col min="12" max="16384" width="9.140625" style="5"/>
  </cols>
  <sheetData>
    <row r="1" spans="1:11" s="3" customFormat="1" ht="15.75" x14ac:dyDescent="0.25">
      <c r="A1" s="1"/>
      <c r="B1" s="2"/>
      <c r="I1" s="69"/>
      <c r="J1" s="241" t="s">
        <v>294</v>
      </c>
      <c r="K1" s="241"/>
    </row>
    <row r="2" spans="1:11" s="3" customFormat="1" ht="15.75" x14ac:dyDescent="0.25">
      <c r="A2" s="1"/>
      <c r="B2" s="2"/>
      <c r="I2" s="69"/>
      <c r="J2" s="242" t="s">
        <v>187</v>
      </c>
      <c r="K2" s="242"/>
    </row>
    <row r="3" spans="1:11" s="3" customFormat="1" ht="15.75" x14ac:dyDescent="0.25">
      <c r="A3" s="1"/>
      <c r="B3" s="2"/>
      <c r="I3" s="69"/>
      <c r="J3" s="242" t="s">
        <v>97</v>
      </c>
      <c r="K3" s="242"/>
    </row>
    <row r="4" spans="1:11" s="3" customFormat="1" ht="15.75" x14ac:dyDescent="0.25">
      <c r="A4" s="1"/>
      <c r="B4" s="2"/>
      <c r="I4" s="69"/>
      <c r="J4" s="243" t="s">
        <v>304</v>
      </c>
      <c r="K4" s="243"/>
    </row>
    <row r="5" spans="1:11" x14ac:dyDescent="0.2">
      <c r="I5" s="70"/>
      <c r="J5" s="6"/>
      <c r="K5" s="72"/>
    </row>
    <row r="6" spans="1:11" ht="13.5" customHeight="1" x14ac:dyDescent="0.2">
      <c r="I6" s="70"/>
      <c r="J6" s="247" t="s">
        <v>8</v>
      </c>
      <c r="K6" s="247"/>
    </row>
    <row r="7" spans="1:11" ht="13.5" customHeight="1" x14ac:dyDescent="0.2">
      <c r="I7" s="248" t="s">
        <v>191</v>
      </c>
      <c r="J7" s="248"/>
      <c r="K7" s="248"/>
    </row>
    <row r="8" spans="1:11" ht="13.5" customHeight="1" x14ac:dyDescent="0.2">
      <c r="I8" s="248" t="s">
        <v>97</v>
      </c>
      <c r="J8" s="248"/>
      <c r="K8" s="248"/>
    </row>
    <row r="9" spans="1:11" ht="13.5" customHeight="1" x14ac:dyDescent="0.2">
      <c r="I9" s="70"/>
      <c r="J9" s="243" t="s">
        <v>303</v>
      </c>
      <c r="K9" s="243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46" t="s">
        <v>306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49" t="s">
        <v>9</v>
      </c>
      <c r="K13" s="249"/>
    </row>
    <row r="14" spans="1:11" ht="10.5" customHeight="1" x14ac:dyDescent="0.2">
      <c r="A14" s="255" t="s">
        <v>5</v>
      </c>
      <c r="B14" s="257" t="s">
        <v>134</v>
      </c>
      <c r="C14" s="258"/>
      <c r="D14" s="258"/>
      <c r="E14" s="258"/>
      <c r="F14" s="258"/>
      <c r="G14" s="258"/>
      <c r="H14" s="258"/>
      <c r="I14" s="258"/>
      <c r="J14" s="259" t="s">
        <v>135</v>
      </c>
      <c r="K14" s="250" t="s">
        <v>136</v>
      </c>
    </row>
    <row r="15" spans="1:11" ht="120" customHeight="1" x14ac:dyDescent="0.2">
      <c r="A15" s="256"/>
      <c r="B15" s="43" t="s">
        <v>137</v>
      </c>
      <c r="C15" s="43" t="s">
        <v>138</v>
      </c>
      <c r="D15" s="43" t="s">
        <v>139</v>
      </c>
      <c r="E15" s="43" t="s">
        <v>140</v>
      </c>
      <c r="F15" s="43" t="s">
        <v>141</v>
      </c>
      <c r="G15" s="43" t="s">
        <v>142</v>
      </c>
      <c r="H15" s="43" t="s">
        <v>143</v>
      </c>
      <c r="I15" s="43" t="s">
        <v>144</v>
      </c>
      <c r="J15" s="260"/>
      <c r="K15" s="251"/>
    </row>
    <row r="16" spans="1:11" s="8" customFormat="1" ht="11.25" customHeight="1" x14ac:dyDescent="0.2">
      <c r="A16" s="44"/>
      <c r="B16" s="45" t="s">
        <v>6</v>
      </c>
      <c r="C16" s="45" t="s">
        <v>7</v>
      </c>
      <c r="D16" s="45" t="s">
        <v>10</v>
      </c>
      <c r="E16" s="45" t="s">
        <v>11</v>
      </c>
      <c r="F16" s="45" t="s">
        <v>12</v>
      </c>
      <c r="G16" s="45" t="s">
        <v>13</v>
      </c>
      <c r="H16" s="45" t="s">
        <v>14</v>
      </c>
      <c r="I16" s="45" t="s">
        <v>15</v>
      </c>
      <c r="J16" s="53" t="s">
        <v>16</v>
      </c>
      <c r="K16" s="130">
        <v>10</v>
      </c>
    </row>
    <row r="17" spans="1:11" s="9" customFormat="1" ht="14.25" x14ac:dyDescent="0.2">
      <c r="A17" s="115">
        <v>1</v>
      </c>
      <c r="B17" s="41" t="s">
        <v>18</v>
      </c>
      <c r="C17" s="41" t="s">
        <v>6</v>
      </c>
      <c r="D17" s="41" t="s">
        <v>19</v>
      </c>
      <c r="E17" s="41" t="s">
        <v>19</v>
      </c>
      <c r="F17" s="41" t="s">
        <v>18</v>
      </c>
      <c r="G17" s="41" t="s">
        <v>19</v>
      </c>
      <c r="H17" s="41" t="s">
        <v>20</v>
      </c>
      <c r="I17" s="41" t="s">
        <v>18</v>
      </c>
      <c r="J17" s="54" t="s">
        <v>21</v>
      </c>
      <c r="K17" s="113">
        <v>476.6</v>
      </c>
    </row>
    <row r="18" spans="1:11" s="10" customFormat="1" x14ac:dyDescent="0.2">
      <c r="A18" s="55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56" t="s">
        <v>24</v>
      </c>
      <c r="K18" s="116">
        <v>68.7</v>
      </c>
    </row>
    <row r="19" spans="1:11" s="10" customFormat="1" x14ac:dyDescent="0.2">
      <c r="A19" s="55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56" t="s">
        <v>26</v>
      </c>
      <c r="K19" s="116">
        <v>68.7</v>
      </c>
    </row>
    <row r="20" spans="1:11" ht="57" customHeight="1" x14ac:dyDescent="0.2">
      <c r="A20" s="57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58" t="s">
        <v>145</v>
      </c>
      <c r="K20" s="117">
        <v>67.900000000000006</v>
      </c>
    </row>
    <row r="21" spans="1:11" s="10" customFormat="1" ht="76.5" x14ac:dyDescent="0.2">
      <c r="A21" s="57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59" t="s">
        <v>298</v>
      </c>
      <c r="K21" s="118">
        <v>0.3</v>
      </c>
    </row>
    <row r="22" spans="1:11" ht="29.25" customHeight="1" x14ac:dyDescent="0.2">
      <c r="A22" s="57">
        <v>6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59" t="s">
        <v>146</v>
      </c>
      <c r="K22" s="118">
        <v>0.5</v>
      </c>
    </row>
    <row r="23" spans="1:11" ht="26.25" customHeight="1" x14ac:dyDescent="0.2">
      <c r="A23" s="57">
        <v>7</v>
      </c>
      <c r="B23" s="23" t="s">
        <v>116</v>
      </c>
      <c r="C23" s="23" t="s">
        <v>6</v>
      </c>
      <c r="D23" s="23" t="s">
        <v>44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60" t="s">
        <v>102</v>
      </c>
      <c r="K23" s="116">
        <v>116.8</v>
      </c>
    </row>
    <row r="24" spans="1:11" ht="24" customHeight="1" x14ac:dyDescent="0.2">
      <c r="A24" s="57">
        <v>8</v>
      </c>
      <c r="B24" s="23" t="s">
        <v>116</v>
      </c>
      <c r="C24" s="23" t="s">
        <v>6</v>
      </c>
      <c r="D24" s="23" t="s">
        <v>44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60" t="s">
        <v>167</v>
      </c>
      <c r="K24" s="116">
        <v>116.8</v>
      </c>
    </row>
    <row r="25" spans="1:11" ht="50.25" customHeight="1" x14ac:dyDescent="0.2">
      <c r="A25" s="57">
        <v>9</v>
      </c>
      <c r="B25" s="22" t="s">
        <v>116</v>
      </c>
      <c r="C25" s="22" t="s">
        <v>6</v>
      </c>
      <c r="D25" s="22" t="s">
        <v>44</v>
      </c>
      <c r="E25" s="22" t="s">
        <v>25</v>
      </c>
      <c r="F25" s="22" t="s">
        <v>98</v>
      </c>
      <c r="G25" s="22" t="s">
        <v>23</v>
      </c>
      <c r="H25" s="22" t="s">
        <v>20</v>
      </c>
      <c r="I25" s="22" t="s">
        <v>28</v>
      </c>
      <c r="J25" s="59" t="s">
        <v>168</v>
      </c>
      <c r="K25" s="119">
        <v>53.5</v>
      </c>
    </row>
    <row r="26" spans="1:11" ht="63" customHeight="1" x14ac:dyDescent="0.2">
      <c r="A26" s="57">
        <v>10</v>
      </c>
      <c r="B26" s="22" t="s">
        <v>116</v>
      </c>
      <c r="C26" s="22" t="s">
        <v>6</v>
      </c>
      <c r="D26" s="22" t="s">
        <v>44</v>
      </c>
      <c r="E26" s="22" t="s">
        <v>25</v>
      </c>
      <c r="F26" s="22" t="s">
        <v>99</v>
      </c>
      <c r="G26" s="22" t="s">
        <v>23</v>
      </c>
      <c r="H26" s="22" t="s">
        <v>20</v>
      </c>
      <c r="I26" s="22" t="s">
        <v>28</v>
      </c>
      <c r="J26" s="59" t="s">
        <v>172</v>
      </c>
      <c r="K26" s="116">
        <v>0.3</v>
      </c>
    </row>
    <row r="27" spans="1:11" ht="53.25" customHeight="1" x14ac:dyDescent="0.2">
      <c r="A27" s="57">
        <v>11</v>
      </c>
      <c r="B27" s="22" t="s">
        <v>116</v>
      </c>
      <c r="C27" s="22" t="s">
        <v>6</v>
      </c>
      <c r="D27" s="22" t="s">
        <v>44</v>
      </c>
      <c r="E27" s="22" t="s">
        <v>25</v>
      </c>
      <c r="F27" s="22" t="s">
        <v>100</v>
      </c>
      <c r="G27" s="22" t="s">
        <v>23</v>
      </c>
      <c r="H27" s="22" t="s">
        <v>20</v>
      </c>
      <c r="I27" s="22" t="s">
        <v>28</v>
      </c>
      <c r="J27" s="59" t="s">
        <v>169</v>
      </c>
      <c r="K27" s="116">
        <v>69.900000000000006</v>
      </c>
    </row>
    <row r="28" spans="1:11" s="10" customFormat="1" ht="51.75" customHeight="1" x14ac:dyDescent="0.2">
      <c r="A28" s="57">
        <v>12</v>
      </c>
      <c r="B28" s="22" t="s">
        <v>116</v>
      </c>
      <c r="C28" s="22" t="s">
        <v>6</v>
      </c>
      <c r="D28" s="22" t="s">
        <v>44</v>
      </c>
      <c r="E28" s="22" t="s">
        <v>25</v>
      </c>
      <c r="F28" s="22" t="s">
        <v>101</v>
      </c>
      <c r="G28" s="22" t="s">
        <v>23</v>
      </c>
      <c r="H28" s="22" t="s">
        <v>20</v>
      </c>
      <c r="I28" s="22" t="s">
        <v>28</v>
      </c>
      <c r="J28" s="59" t="s">
        <v>170</v>
      </c>
      <c r="K28" s="116">
        <v>-6.9</v>
      </c>
    </row>
    <row r="29" spans="1:11" s="10" customFormat="1" ht="21.75" customHeight="1" x14ac:dyDescent="0.2">
      <c r="A29" s="57">
        <v>13</v>
      </c>
      <c r="B29" s="23" t="s">
        <v>22</v>
      </c>
      <c r="C29" s="23" t="s">
        <v>6</v>
      </c>
      <c r="D29" s="23" t="s">
        <v>38</v>
      </c>
      <c r="E29" s="23" t="s">
        <v>19</v>
      </c>
      <c r="F29" s="23" t="s">
        <v>19</v>
      </c>
      <c r="G29" s="23" t="s">
        <v>19</v>
      </c>
      <c r="H29" s="23" t="s">
        <v>20</v>
      </c>
      <c r="I29" s="23" t="s">
        <v>28</v>
      </c>
      <c r="J29" s="60" t="s">
        <v>192</v>
      </c>
      <c r="K29" s="116">
        <v>25</v>
      </c>
    </row>
    <row r="30" spans="1:11" s="10" customFormat="1" ht="21.75" customHeight="1" x14ac:dyDescent="0.2">
      <c r="A30" s="57">
        <v>14</v>
      </c>
      <c r="B30" s="23" t="s">
        <v>22</v>
      </c>
      <c r="C30" s="23" t="s">
        <v>6</v>
      </c>
      <c r="D30" s="23" t="s">
        <v>38</v>
      </c>
      <c r="E30" s="23" t="s">
        <v>44</v>
      </c>
      <c r="F30" s="23" t="s">
        <v>23</v>
      </c>
      <c r="G30" s="23" t="s">
        <v>19</v>
      </c>
      <c r="H30" s="23" t="s">
        <v>20</v>
      </c>
      <c r="I30" s="23" t="s">
        <v>28</v>
      </c>
      <c r="J30" s="60" t="s">
        <v>193</v>
      </c>
      <c r="K30" s="116">
        <v>25</v>
      </c>
    </row>
    <row r="31" spans="1:11" s="10" customFormat="1" ht="21.75" customHeight="1" x14ac:dyDescent="0.2">
      <c r="A31" s="57">
        <v>15</v>
      </c>
      <c r="B31" s="22" t="s">
        <v>22</v>
      </c>
      <c r="C31" s="22" t="s">
        <v>6</v>
      </c>
      <c r="D31" s="22" t="s">
        <v>38</v>
      </c>
      <c r="E31" s="22" t="s">
        <v>44</v>
      </c>
      <c r="F31" s="22" t="s">
        <v>27</v>
      </c>
      <c r="G31" s="22" t="s">
        <v>23</v>
      </c>
      <c r="H31" s="22" t="s">
        <v>199</v>
      </c>
      <c r="I31" s="22" t="s">
        <v>28</v>
      </c>
      <c r="J31" s="59" t="s">
        <v>193</v>
      </c>
      <c r="K31" s="120">
        <v>25</v>
      </c>
    </row>
    <row r="32" spans="1:11" ht="15.75" x14ac:dyDescent="0.25">
      <c r="A32" s="57">
        <v>16</v>
      </c>
      <c r="B32" s="23" t="s">
        <v>22</v>
      </c>
      <c r="C32" s="23" t="s">
        <v>6</v>
      </c>
      <c r="D32" s="23" t="s">
        <v>30</v>
      </c>
      <c r="E32" s="23" t="s">
        <v>19</v>
      </c>
      <c r="F32" s="23" t="s">
        <v>18</v>
      </c>
      <c r="G32" s="23" t="s">
        <v>19</v>
      </c>
      <c r="H32" s="23" t="s">
        <v>20</v>
      </c>
      <c r="I32" s="23" t="s">
        <v>18</v>
      </c>
      <c r="J32" s="61" t="s">
        <v>147</v>
      </c>
      <c r="K32" s="116">
        <v>257.8</v>
      </c>
    </row>
    <row r="33" spans="1:11" ht="12.75" customHeight="1" x14ac:dyDescent="0.2">
      <c r="A33" s="57">
        <v>17</v>
      </c>
      <c r="B33" s="23" t="s">
        <v>22</v>
      </c>
      <c r="C33" s="23" t="s">
        <v>6</v>
      </c>
      <c r="D33" s="23" t="s">
        <v>30</v>
      </c>
      <c r="E33" s="23" t="s">
        <v>23</v>
      </c>
      <c r="F33" s="23" t="s">
        <v>18</v>
      </c>
      <c r="G33" s="23" t="s">
        <v>19</v>
      </c>
      <c r="H33" s="23" t="s">
        <v>20</v>
      </c>
      <c r="I33" s="23" t="s">
        <v>28</v>
      </c>
      <c r="J33" s="60" t="s">
        <v>31</v>
      </c>
      <c r="K33" s="116">
        <v>105</v>
      </c>
    </row>
    <row r="34" spans="1:11" ht="27.75" customHeight="1" x14ac:dyDescent="0.2">
      <c r="A34" s="57">
        <v>18</v>
      </c>
      <c r="B34" s="22" t="s">
        <v>22</v>
      </c>
      <c r="C34" s="22" t="s">
        <v>6</v>
      </c>
      <c r="D34" s="22" t="s">
        <v>30</v>
      </c>
      <c r="E34" s="22" t="s">
        <v>23</v>
      </c>
      <c r="F34" s="22" t="s">
        <v>32</v>
      </c>
      <c r="G34" s="22" t="s">
        <v>17</v>
      </c>
      <c r="H34" s="22" t="s">
        <v>20</v>
      </c>
      <c r="I34" s="22" t="s">
        <v>28</v>
      </c>
      <c r="J34" s="59" t="s">
        <v>148</v>
      </c>
      <c r="K34" s="120">
        <v>105</v>
      </c>
    </row>
    <row r="35" spans="1:11" ht="15.75" x14ac:dyDescent="0.25">
      <c r="A35" s="57">
        <v>19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18</v>
      </c>
      <c r="G35" s="23" t="s">
        <v>19</v>
      </c>
      <c r="H35" s="23" t="s">
        <v>20</v>
      </c>
      <c r="I35" s="23" t="s">
        <v>28</v>
      </c>
      <c r="J35" s="61" t="s">
        <v>149</v>
      </c>
      <c r="K35" s="74">
        <v>152.80000000000001</v>
      </c>
    </row>
    <row r="36" spans="1:11" ht="28.5" customHeight="1" x14ac:dyDescent="0.2">
      <c r="A36" s="57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32</v>
      </c>
      <c r="G36" s="22" t="s">
        <v>19</v>
      </c>
      <c r="H36" s="22" t="s">
        <v>20</v>
      </c>
      <c r="I36" s="22" t="s">
        <v>28</v>
      </c>
      <c r="J36" s="59" t="s">
        <v>259</v>
      </c>
      <c r="K36" s="119">
        <v>30</v>
      </c>
    </row>
    <row r="37" spans="1:11" ht="25.5" customHeight="1" x14ac:dyDescent="0.2">
      <c r="A37" s="57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195</v>
      </c>
      <c r="G37" s="22" t="s">
        <v>17</v>
      </c>
      <c r="H37" s="22" t="s">
        <v>20</v>
      </c>
      <c r="I37" s="22" t="s">
        <v>28</v>
      </c>
      <c r="J37" s="59" t="s">
        <v>196</v>
      </c>
      <c r="K37" s="116">
        <v>30</v>
      </c>
    </row>
    <row r="38" spans="1:11" ht="27" customHeight="1" x14ac:dyDescent="0.2">
      <c r="A38" s="57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197</v>
      </c>
      <c r="G38" s="22" t="s">
        <v>19</v>
      </c>
      <c r="H38" s="22" t="s">
        <v>20</v>
      </c>
      <c r="I38" s="22" t="s">
        <v>28</v>
      </c>
      <c r="J38" s="59" t="s">
        <v>260</v>
      </c>
      <c r="K38" s="121">
        <v>122.8</v>
      </c>
    </row>
    <row r="39" spans="1:11" ht="29.25" customHeight="1" x14ac:dyDescent="0.2">
      <c r="A39" s="57">
        <v>23</v>
      </c>
      <c r="B39" s="22" t="s">
        <v>22</v>
      </c>
      <c r="C39" s="22" t="s">
        <v>6</v>
      </c>
      <c r="D39" s="22" t="s">
        <v>30</v>
      </c>
      <c r="E39" s="22" t="s">
        <v>30</v>
      </c>
      <c r="F39" s="22" t="s">
        <v>198</v>
      </c>
      <c r="G39" s="22" t="s">
        <v>17</v>
      </c>
      <c r="H39" s="22" t="s">
        <v>20</v>
      </c>
      <c r="I39" s="22" t="s">
        <v>28</v>
      </c>
      <c r="J39" s="59" t="s">
        <v>194</v>
      </c>
      <c r="K39" s="119">
        <v>122.8</v>
      </c>
    </row>
    <row r="40" spans="1:11" x14ac:dyDescent="0.2">
      <c r="A40" s="57">
        <v>24</v>
      </c>
      <c r="B40" s="23" t="s">
        <v>33</v>
      </c>
      <c r="C40" s="23" t="s">
        <v>6</v>
      </c>
      <c r="D40" s="23" t="s">
        <v>34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56" t="s">
        <v>35</v>
      </c>
      <c r="K40" s="116">
        <v>8.3000000000000007</v>
      </c>
    </row>
    <row r="41" spans="1:11" s="10" customFormat="1" ht="38.25" x14ac:dyDescent="0.2">
      <c r="A41" s="57">
        <v>25</v>
      </c>
      <c r="B41" s="23" t="s">
        <v>33</v>
      </c>
      <c r="C41" s="23" t="s">
        <v>6</v>
      </c>
      <c r="D41" s="23" t="s">
        <v>34</v>
      </c>
      <c r="E41" s="23" t="s">
        <v>36</v>
      </c>
      <c r="F41" s="23" t="s">
        <v>18</v>
      </c>
      <c r="G41" s="23" t="s">
        <v>23</v>
      </c>
      <c r="H41" s="23" t="s">
        <v>20</v>
      </c>
      <c r="I41" s="23" t="s">
        <v>28</v>
      </c>
      <c r="J41" s="56" t="s">
        <v>37</v>
      </c>
      <c r="K41" s="116">
        <v>8.3000000000000007</v>
      </c>
    </row>
    <row r="42" spans="1:11" ht="51" x14ac:dyDescent="0.2">
      <c r="A42" s="57">
        <v>26</v>
      </c>
      <c r="B42" s="22" t="s">
        <v>33</v>
      </c>
      <c r="C42" s="22" t="s">
        <v>6</v>
      </c>
      <c r="D42" s="22" t="s">
        <v>34</v>
      </c>
      <c r="E42" s="22" t="s">
        <v>36</v>
      </c>
      <c r="F42" s="22" t="s">
        <v>29</v>
      </c>
      <c r="G42" s="22" t="s">
        <v>23</v>
      </c>
      <c r="H42" s="22" t="s">
        <v>20</v>
      </c>
      <c r="I42" s="22" t="s">
        <v>28</v>
      </c>
      <c r="J42" s="58" t="s">
        <v>150</v>
      </c>
      <c r="K42" s="145">
        <v>8.3000000000000007</v>
      </c>
    </row>
    <row r="43" spans="1:11" x14ac:dyDescent="0.2">
      <c r="A43" s="57">
        <v>27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56" t="s">
        <v>40</v>
      </c>
      <c r="K43" s="122">
        <v>14048.800000000001</v>
      </c>
    </row>
    <row r="44" spans="1:11" ht="25.5" x14ac:dyDescent="0.2">
      <c r="A44" s="57">
        <v>28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56" t="s">
        <v>41</v>
      </c>
      <c r="K44" s="151">
        <v>14048.800000000001</v>
      </c>
    </row>
    <row r="45" spans="1:11" ht="25.5" x14ac:dyDescent="0.2">
      <c r="A45" s="57">
        <v>29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293</v>
      </c>
      <c r="J45" s="56" t="s">
        <v>42</v>
      </c>
      <c r="K45" s="122">
        <v>1902.3</v>
      </c>
    </row>
    <row r="46" spans="1:11" s="10" customFormat="1" x14ac:dyDescent="0.2">
      <c r="A46" s="57">
        <v>30</v>
      </c>
      <c r="B46" s="22" t="s">
        <v>33</v>
      </c>
      <c r="C46" s="22" t="s">
        <v>7</v>
      </c>
      <c r="D46" s="22" t="s">
        <v>25</v>
      </c>
      <c r="E46" s="22" t="s">
        <v>261</v>
      </c>
      <c r="F46" s="22" t="s">
        <v>43</v>
      </c>
      <c r="G46" s="22" t="s">
        <v>19</v>
      </c>
      <c r="H46" s="22" t="s">
        <v>20</v>
      </c>
      <c r="I46" s="22" t="s">
        <v>293</v>
      </c>
      <c r="J46" s="58" t="s">
        <v>151</v>
      </c>
      <c r="K46" s="122">
        <v>1902.3</v>
      </c>
    </row>
    <row r="47" spans="1:11" s="10" customFormat="1" ht="27" customHeight="1" x14ac:dyDescent="0.2">
      <c r="A47" s="57">
        <v>31</v>
      </c>
      <c r="B47" s="22" t="s">
        <v>33</v>
      </c>
      <c r="C47" s="22" t="s">
        <v>7</v>
      </c>
      <c r="D47" s="22" t="s">
        <v>25</v>
      </c>
      <c r="E47" s="22" t="s">
        <v>261</v>
      </c>
      <c r="F47" s="22" t="s">
        <v>43</v>
      </c>
      <c r="G47" s="22" t="s">
        <v>17</v>
      </c>
      <c r="H47" s="22" t="s">
        <v>20</v>
      </c>
      <c r="I47" s="22" t="s">
        <v>293</v>
      </c>
      <c r="J47" s="58" t="s">
        <v>262</v>
      </c>
      <c r="K47" s="120">
        <v>1902.3</v>
      </c>
    </row>
    <row r="48" spans="1:11" s="10" customFormat="1" ht="25.5" x14ac:dyDescent="0.2">
      <c r="A48" s="57">
        <v>32</v>
      </c>
      <c r="B48" s="23" t="s">
        <v>33</v>
      </c>
      <c r="C48" s="23" t="s">
        <v>7</v>
      </c>
      <c r="D48" s="23" t="s">
        <v>25</v>
      </c>
      <c r="E48" s="23" t="s">
        <v>263</v>
      </c>
      <c r="F48" s="23" t="s">
        <v>18</v>
      </c>
      <c r="G48" s="23" t="s">
        <v>19</v>
      </c>
      <c r="H48" s="23" t="s">
        <v>20</v>
      </c>
      <c r="I48" s="23" t="s">
        <v>293</v>
      </c>
      <c r="J48" s="56" t="s">
        <v>45</v>
      </c>
      <c r="K48" s="116">
        <v>92.9</v>
      </c>
    </row>
    <row r="49" spans="1:11" ht="25.5" x14ac:dyDescent="0.2">
      <c r="A49" s="57">
        <v>33</v>
      </c>
      <c r="B49" s="22" t="s">
        <v>33</v>
      </c>
      <c r="C49" s="22" t="s">
        <v>7</v>
      </c>
      <c r="D49" s="22" t="s">
        <v>25</v>
      </c>
      <c r="E49" s="22" t="s">
        <v>264</v>
      </c>
      <c r="F49" s="22" t="s">
        <v>265</v>
      </c>
      <c r="G49" s="22" t="s">
        <v>19</v>
      </c>
      <c r="H49" s="22" t="s">
        <v>20</v>
      </c>
      <c r="I49" s="22" t="s">
        <v>293</v>
      </c>
      <c r="J49" s="58" t="s">
        <v>46</v>
      </c>
      <c r="K49" s="142">
        <v>92.9</v>
      </c>
    </row>
    <row r="50" spans="1:11" ht="25.5" x14ac:dyDescent="0.2">
      <c r="A50" s="57">
        <v>34</v>
      </c>
      <c r="B50" s="22" t="s">
        <v>33</v>
      </c>
      <c r="C50" s="22" t="s">
        <v>7</v>
      </c>
      <c r="D50" s="22" t="s">
        <v>25</v>
      </c>
      <c r="E50" s="22" t="s">
        <v>264</v>
      </c>
      <c r="F50" s="22" t="s">
        <v>265</v>
      </c>
      <c r="G50" s="22" t="s">
        <v>17</v>
      </c>
      <c r="H50" s="22" t="s">
        <v>20</v>
      </c>
      <c r="I50" s="22" t="s">
        <v>293</v>
      </c>
      <c r="J50" s="58" t="s">
        <v>266</v>
      </c>
      <c r="K50" s="118">
        <v>92.9</v>
      </c>
    </row>
    <row r="51" spans="1:11" s="10" customFormat="1" x14ac:dyDescent="0.2">
      <c r="A51" s="57">
        <v>35</v>
      </c>
      <c r="B51" s="23" t="s">
        <v>33</v>
      </c>
      <c r="C51" s="23" t="s">
        <v>7</v>
      </c>
      <c r="D51" s="23" t="s">
        <v>25</v>
      </c>
      <c r="E51" s="23" t="s">
        <v>269</v>
      </c>
      <c r="F51" s="23" t="s">
        <v>18</v>
      </c>
      <c r="G51" s="23" t="s">
        <v>19</v>
      </c>
      <c r="H51" s="23" t="s">
        <v>20</v>
      </c>
      <c r="I51" s="23" t="s">
        <v>293</v>
      </c>
      <c r="J51" s="56" t="s">
        <v>47</v>
      </c>
      <c r="K51" s="151">
        <v>12053.6</v>
      </c>
    </row>
    <row r="52" spans="1:11" ht="51" x14ac:dyDescent="0.2">
      <c r="A52" s="57">
        <v>36</v>
      </c>
      <c r="B52" s="22" t="s">
        <v>33</v>
      </c>
      <c r="C52" s="22" t="s">
        <v>7</v>
      </c>
      <c r="D52" s="22" t="s">
        <v>25</v>
      </c>
      <c r="E52" s="22" t="s">
        <v>269</v>
      </c>
      <c r="F52" s="22" t="s">
        <v>335</v>
      </c>
      <c r="G52" s="22" t="s">
        <v>17</v>
      </c>
      <c r="H52" s="22" t="s">
        <v>20</v>
      </c>
      <c r="I52" s="22" t="s">
        <v>334</v>
      </c>
      <c r="J52" s="58" t="s">
        <v>336</v>
      </c>
      <c r="K52" s="142">
        <v>67.2</v>
      </c>
    </row>
    <row r="53" spans="1:11" x14ac:dyDescent="0.2">
      <c r="A53" s="57">
        <v>37</v>
      </c>
      <c r="B53" s="23" t="s">
        <v>33</v>
      </c>
      <c r="C53" s="23" t="s">
        <v>7</v>
      </c>
      <c r="D53" s="23" t="s">
        <v>25</v>
      </c>
      <c r="E53" s="23" t="s">
        <v>267</v>
      </c>
      <c r="F53" s="23" t="s">
        <v>48</v>
      </c>
      <c r="G53" s="23" t="s">
        <v>19</v>
      </c>
      <c r="H53" s="23" t="s">
        <v>20</v>
      </c>
      <c r="I53" s="23" t="s">
        <v>293</v>
      </c>
      <c r="J53" s="56" t="s">
        <v>152</v>
      </c>
      <c r="K53" s="119">
        <v>11986.4</v>
      </c>
    </row>
    <row r="54" spans="1:11" ht="25.5" x14ac:dyDescent="0.2">
      <c r="A54" s="57">
        <v>38</v>
      </c>
      <c r="B54" s="22" t="s">
        <v>33</v>
      </c>
      <c r="C54" s="42" t="s">
        <v>7</v>
      </c>
      <c r="D54" s="42" t="s">
        <v>25</v>
      </c>
      <c r="E54" s="42" t="s">
        <v>267</v>
      </c>
      <c r="F54" s="42" t="s">
        <v>48</v>
      </c>
      <c r="G54" s="42" t="s">
        <v>17</v>
      </c>
      <c r="H54" s="42" t="s">
        <v>20</v>
      </c>
      <c r="I54" s="22" t="s">
        <v>293</v>
      </c>
      <c r="J54" s="62" t="s">
        <v>268</v>
      </c>
      <c r="K54" s="120">
        <v>11986.4</v>
      </c>
    </row>
    <row r="55" spans="1:11" s="10" customFormat="1" ht="13.5" customHeight="1" thickBot="1" x14ac:dyDescent="0.25">
      <c r="A55" s="252" t="s">
        <v>49</v>
      </c>
      <c r="B55" s="253"/>
      <c r="C55" s="253"/>
      <c r="D55" s="253"/>
      <c r="E55" s="253"/>
      <c r="F55" s="253"/>
      <c r="G55" s="253"/>
      <c r="H55" s="253"/>
      <c r="I55" s="253"/>
      <c r="J55" s="254"/>
      <c r="K55" s="75">
        <v>14525.400000000001</v>
      </c>
    </row>
    <row r="56" spans="1:11" ht="14.25" x14ac:dyDescent="0.2">
      <c r="A56" s="11"/>
      <c r="K56" s="64"/>
    </row>
    <row r="57" spans="1:11" x14ac:dyDescent="0.2">
      <c r="A57" s="11"/>
    </row>
    <row r="58" spans="1:11" x14ac:dyDescent="0.2">
      <c r="A58" s="11"/>
    </row>
    <row r="59" spans="1:11" x14ac:dyDescent="0.2">
      <c r="A59" s="11"/>
    </row>
    <row r="60" spans="1:11" x14ac:dyDescent="0.2">
      <c r="A60" s="11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</sheetData>
  <mergeCells count="15">
    <mergeCell ref="J13:K13"/>
    <mergeCell ref="K14:K15"/>
    <mergeCell ref="A55:J55"/>
    <mergeCell ref="A14:A15"/>
    <mergeCell ref="B14:I14"/>
    <mergeCell ref="J14:J15"/>
    <mergeCell ref="A12:J12"/>
    <mergeCell ref="J1:K1"/>
    <mergeCell ref="J2:K2"/>
    <mergeCell ref="J3:K3"/>
    <mergeCell ref="J4:K4"/>
    <mergeCell ref="J6:K6"/>
    <mergeCell ref="I7:K7"/>
    <mergeCell ref="I8:K8"/>
    <mergeCell ref="J9:K9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E36"/>
  <sheetViews>
    <sheetView zoomScaleNormal="100" zoomScaleSheetLayoutView="100" workbookViewId="0">
      <selection activeCell="B6" sqref="B6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41" t="s">
        <v>295</v>
      </c>
      <c r="D1" s="241"/>
    </row>
    <row r="2" spans="1:5" ht="12.75" customHeight="1" x14ac:dyDescent="0.2">
      <c r="C2" s="242" t="s">
        <v>187</v>
      </c>
      <c r="D2" s="242"/>
    </row>
    <row r="3" spans="1:5" ht="12.75" customHeight="1" x14ac:dyDescent="0.2">
      <c r="C3" s="242" t="s">
        <v>97</v>
      </c>
      <c r="D3" s="242"/>
    </row>
    <row r="4" spans="1:5" ht="12.75" customHeight="1" x14ac:dyDescent="0.2">
      <c r="C4" s="243" t="s">
        <v>304</v>
      </c>
      <c r="D4" s="243"/>
    </row>
    <row r="5" spans="1:5" x14ac:dyDescent="0.2">
      <c r="C5" s="244"/>
      <c r="D5" s="244"/>
    </row>
    <row r="6" spans="1:5" ht="12.75" customHeight="1" x14ac:dyDescent="0.2">
      <c r="C6" s="241" t="s">
        <v>189</v>
      </c>
      <c r="D6" s="241"/>
    </row>
    <row r="7" spans="1:5" ht="12.75" customHeight="1" x14ac:dyDescent="0.2">
      <c r="C7" s="242" t="s">
        <v>188</v>
      </c>
      <c r="D7" s="242"/>
    </row>
    <row r="8" spans="1:5" ht="13.5" customHeight="1" x14ac:dyDescent="0.2">
      <c r="C8" s="242" t="s">
        <v>97</v>
      </c>
      <c r="D8" s="242"/>
    </row>
    <row r="9" spans="1:5" ht="12.75" customHeight="1" x14ac:dyDescent="0.2">
      <c r="C9" s="243" t="s">
        <v>303</v>
      </c>
      <c r="D9" s="243"/>
    </row>
    <row r="10" spans="1:5" ht="30" customHeight="1" x14ac:dyDescent="0.2"/>
    <row r="11" spans="1:5" ht="82.5" customHeight="1" x14ac:dyDescent="0.3">
      <c r="B11" s="264" t="s">
        <v>307</v>
      </c>
      <c r="C11" s="264"/>
    </row>
    <row r="12" spans="1:5" ht="16.5" thickBot="1" x14ac:dyDescent="0.3">
      <c r="B12" s="265" t="s">
        <v>9</v>
      </c>
      <c r="C12" s="265"/>
      <c r="D12" s="265"/>
    </row>
    <row r="13" spans="1:5" s="49" customFormat="1" ht="21" customHeight="1" x14ac:dyDescent="0.2">
      <c r="A13" s="266" t="s">
        <v>92</v>
      </c>
      <c r="B13" s="268" t="s">
        <v>51</v>
      </c>
      <c r="C13" s="268" t="s">
        <v>52</v>
      </c>
      <c r="D13" s="261" t="s">
        <v>53</v>
      </c>
    </row>
    <row r="14" spans="1:5" s="49" customFormat="1" ht="21" customHeight="1" x14ac:dyDescent="0.2">
      <c r="A14" s="267"/>
      <c r="B14" s="269"/>
      <c r="C14" s="269"/>
      <c r="D14" s="262"/>
    </row>
    <row r="15" spans="1:5" s="46" customFormat="1" ht="11.25" x14ac:dyDescent="0.2">
      <c r="A15" s="47"/>
      <c r="B15" s="48">
        <v>1</v>
      </c>
      <c r="C15" s="48">
        <v>2</v>
      </c>
      <c r="D15" s="107">
        <v>3</v>
      </c>
    </row>
    <row r="16" spans="1:5" ht="15.75" x14ac:dyDescent="0.2">
      <c r="A16" s="39">
        <v>1</v>
      </c>
      <c r="B16" s="35" t="s">
        <v>54</v>
      </c>
      <c r="C16" s="36" t="s">
        <v>55</v>
      </c>
      <c r="D16" s="129">
        <v>4687.8</v>
      </c>
      <c r="E16" s="128"/>
    </row>
    <row r="17" spans="1:4" ht="47.25" x14ac:dyDescent="0.2">
      <c r="A17" s="40">
        <v>2</v>
      </c>
      <c r="B17" s="27" t="s">
        <v>56</v>
      </c>
      <c r="C17" s="28" t="s">
        <v>57</v>
      </c>
      <c r="D17" s="108">
        <v>855.9</v>
      </c>
    </row>
    <row r="18" spans="1:4" ht="69" customHeight="1" x14ac:dyDescent="0.2">
      <c r="A18" s="39">
        <v>3</v>
      </c>
      <c r="B18" s="27" t="s">
        <v>58</v>
      </c>
      <c r="C18" s="28" t="s">
        <v>59</v>
      </c>
      <c r="D18" s="108">
        <v>3713.2999999999997</v>
      </c>
    </row>
    <row r="19" spans="1:4" ht="15.75" x14ac:dyDescent="0.2">
      <c r="A19" s="40">
        <v>4</v>
      </c>
      <c r="B19" s="29" t="s">
        <v>347</v>
      </c>
      <c r="C19" s="21" t="s">
        <v>345</v>
      </c>
      <c r="D19" s="108">
        <v>113.5</v>
      </c>
    </row>
    <row r="20" spans="1:4" ht="15.75" x14ac:dyDescent="0.2">
      <c r="A20" s="39">
        <v>5</v>
      </c>
      <c r="B20" s="29" t="s">
        <v>273</v>
      </c>
      <c r="C20" s="21" t="s">
        <v>83</v>
      </c>
      <c r="D20" s="108">
        <v>5</v>
      </c>
    </row>
    <row r="21" spans="1:4" ht="15.75" x14ac:dyDescent="0.2">
      <c r="A21" s="40">
        <v>6</v>
      </c>
      <c r="B21" s="29" t="s">
        <v>299</v>
      </c>
      <c r="C21" s="21" t="s">
        <v>327</v>
      </c>
      <c r="D21" s="108">
        <v>0.1</v>
      </c>
    </row>
    <row r="22" spans="1:4" ht="15.75" x14ac:dyDescent="0.2">
      <c r="A22" s="39">
        <v>7</v>
      </c>
      <c r="B22" s="25" t="s">
        <v>60</v>
      </c>
      <c r="C22" s="26" t="s">
        <v>61</v>
      </c>
      <c r="D22" s="109">
        <v>92.9</v>
      </c>
    </row>
    <row r="23" spans="1:4" ht="15.75" x14ac:dyDescent="0.2">
      <c r="A23" s="40">
        <v>8</v>
      </c>
      <c r="B23" s="27" t="s">
        <v>62</v>
      </c>
      <c r="C23" s="28" t="s">
        <v>63</v>
      </c>
      <c r="D23" s="108">
        <v>92.9</v>
      </c>
    </row>
    <row r="24" spans="1:4" ht="31.5" x14ac:dyDescent="0.2">
      <c r="A24" s="39">
        <v>9</v>
      </c>
      <c r="B24" s="25" t="s">
        <v>64</v>
      </c>
      <c r="C24" s="26" t="s">
        <v>65</v>
      </c>
      <c r="D24" s="109">
        <v>67.8</v>
      </c>
    </row>
    <row r="25" spans="1:4" ht="15.75" x14ac:dyDescent="0.2">
      <c r="A25" s="40">
        <v>10</v>
      </c>
      <c r="B25" s="27" t="s">
        <v>84</v>
      </c>
      <c r="C25" s="28" t="s">
        <v>85</v>
      </c>
      <c r="D25" s="108">
        <v>66.8</v>
      </c>
    </row>
    <row r="26" spans="1:4" ht="31.5" x14ac:dyDescent="0.2">
      <c r="A26" s="39">
        <v>11</v>
      </c>
      <c r="B26" s="27" t="s">
        <v>275</v>
      </c>
      <c r="C26" s="28" t="s">
        <v>277</v>
      </c>
      <c r="D26" s="108">
        <v>1</v>
      </c>
    </row>
    <row r="27" spans="1:4" ht="15.75" x14ac:dyDescent="0.2">
      <c r="A27" s="40">
        <v>12</v>
      </c>
      <c r="B27" s="24" t="s">
        <v>86</v>
      </c>
      <c r="C27" s="30" t="s">
        <v>87</v>
      </c>
      <c r="D27" s="109">
        <v>8328</v>
      </c>
    </row>
    <row r="28" spans="1:4" ht="15.75" x14ac:dyDescent="0.2">
      <c r="A28" s="39">
        <v>13</v>
      </c>
      <c r="B28" s="31" t="s">
        <v>88</v>
      </c>
      <c r="C28" s="32" t="s">
        <v>89</v>
      </c>
      <c r="D28" s="108">
        <v>8323.2000000000007</v>
      </c>
    </row>
    <row r="29" spans="1:4" ht="15.75" x14ac:dyDescent="0.2">
      <c r="A29" s="40">
        <v>14</v>
      </c>
      <c r="B29" s="31" t="s">
        <v>340</v>
      </c>
      <c r="C29" s="32" t="s">
        <v>346</v>
      </c>
      <c r="D29" s="108">
        <v>4.8</v>
      </c>
    </row>
    <row r="30" spans="1:4" ht="15.75" x14ac:dyDescent="0.2">
      <c r="A30" s="39">
        <v>15</v>
      </c>
      <c r="B30" s="25" t="s">
        <v>66</v>
      </c>
      <c r="C30" s="26" t="s">
        <v>67</v>
      </c>
      <c r="D30" s="109">
        <v>358.29999999999995</v>
      </c>
    </row>
    <row r="31" spans="1:4" ht="15.75" x14ac:dyDescent="0.2">
      <c r="A31" s="40">
        <v>16</v>
      </c>
      <c r="B31" s="27" t="s">
        <v>68</v>
      </c>
      <c r="C31" s="28" t="s">
        <v>69</v>
      </c>
      <c r="D31" s="108">
        <v>358.29999999999995</v>
      </c>
    </row>
    <row r="32" spans="1:4" ht="15.75" x14ac:dyDescent="0.2">
      <c r="A32" s="39">
        <v>17</v>
      </c>
      <c r="B32" s="25" t="s">
        <v>70</v>
      </c>
      <c r="C32" s="26" t="s">
        <v>71</v>
      </c>
      <c r="D32" s="109">
        <v>1012.9</v>
      </c>
    </row>
    <row r="33" spans="1:4" ht="15.75" x14ac:dyDescent="0.2">
      <c r="A33" s="40">
        <v>18</v>
      </c>
      <c r="B33" s="31" t="s">
        <v>72</v>
      </c>
      <c r="C33" s="28" t="s">
        <v>73</v>
      </c>
      <c r="D33" s="108">
        <v>1012.9</v>
      </c>
    </row>
    <row r="34" spans="1:4" ht="15.75" x14ac:dyDescent="0.2">
      <c r="A34" s="39">
        <v>19</v>
      </c>
      <c r="B34" s="25" t="s">
        <v>74</v>
      </c>
      <c r="C34" s="26" t="s">
        <v>75</v>
      </c>
      <c r="D34" s="109">
        <v>25.7</v>
      </c>
    </row>
    <row r="35" spans="1:4" ht="18.75" customHeight="1" x14ac:dyDescent="0.2">
      <c r="A35" s="149">
        <v>20</v>
      </c>
      <c r="B35" s="37" t="s">
        <v>76</v>
      </c>
      <c r="C35" s="38" t="s">
        <v>77</v>
      </c>
      <c r="D35" s="110">
        <v>25.7</v>
      </c>
    </row>
    <row r="36" spans="1:4" ht="16.5" thickBot="1" x14ac:dyDescent="0.25">
      <c r="A36" s="150"/>
      <c r="B36" s="263" t="s">
        <v>78</v>
      </c>
      <c r="C36" s="263"/>
      <c r="D36" s="111">
        <v>14573.4</v>
      </c>
    </row>
  </sheetData>
  <mergeCells count="16">
    <mergeCell ref="C6:D6"/>
    <mergeCell ref="C1:D1"/>
    <mergeCell ref="C2:D2"/>
    <mergeCell ref="C3:D3"/>
    <mergeCell ref="C4:D4"/>
    <mergeCell ref="C5:D5"/>
    <mergeCell ref="A13:A14"/>
    <mergeCell ref="B13:B14"/>
    <mergeCell ref="C13:C14"/>
    <mergeCell ref="D13:D14"/>
    <mergeCell ref="B36:C36"/>
    <mergeCell ref="C7:D7"/>
    <mergeCell ref="C8:D8"/>
    <mergeCell ref="C9:D9"/>
    <mergeCell ref="B11:C11"/>
    <mergeCell ref="B12:D12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  <pageSetUpPr fitToPage="1"/>
  </sheetPr>
  <dimension ref="A1:G250"/>
  <sheetViews>
    <sheetView zoomScaleNormal="100" zoomScaleSheetLayoutView="100" workbookViewId="0">
      <selection activeCell="B169" sqref="B169"/>
    </sheetView>
  </sheetViews>
  <sheetFormatPr defaultRowHeight="12.75" x14ac:dyDescent="0.2"/>
  <cols>
    <col min="1" max="1" width="5.42578125" style="143" customWidth="1"/>
    <col min="2" max="2" width="41.7109375" style="143" customWidth="1"/>
    <col min="3" max="3" width="6.5703125" style="143" customWidth="1"/>
    <col min="4" max="4" width="7.42578125" style="143" customWidth="1"/>
    <col min="5" max="5" width="10.140625" style="14" customWidth="1"/>
    <col min="6" max="6" width="6.5703125" style="15" customWidth="1"/>
    <col min="7" max="7" width="10.28515625" style="143" bestFit="1" customWidth="1"/>
    <col min="8" max="242" width="9.140625" style="143"/>
    <col min="243" max="243" width="5.42578125" style="143" customWidth="1"/>
    <col min="244" max="244" width="41.7109375" style="143" customWidth="1"/>
    <col min="245" max="245" width="6.5703125" style="143" customWidth="1"/>
    <col min="246" max="246" width="7.42578125" style="143" customWidth="1"/>
    <col min="247" max="247" width="10.140625" style="143" customWidth="1"/>
    <col min="248" max="248" width="6.5703125" style="143" customWidth="1"/>
    <col min="249" max="249" width="11" style="143" customWidth="1"/>
    <col min="250" max="498" width="9.140625" style="143"/>
    <col min="499" max="499" width="5.42578125" style="143" customWidth="1"/>
    <col min="500" max="500" width="41.7109375" style="143" customWidth="1"/>
    <col min="501" max="501" width="6.5703125" style="143" customWidth="1"/>
    <col min="502" max="502" width="7.42578125" style="143" customWidth="1"/>
    <col min="503" max="503" width="10.140625" style="143" customWidth="1"/>
    <col min="504" max="504" width="6.5703125" style="143" customWidth="1"/>
    <col min="505" max="505" width="11" style="143" customWidth="1"/>
    <col min="506" max="754" width="9.140625" style="143"/>
    <col min="755" max="755" width="5.42578125" style="143" customWidth="1"/>
    <col min="756" max="756" width="41.7109375" style="143" customWidth="1"/>
    <col min="757" max="757" width="6.5703125" style="143" customWidth="1"/>
    <col min="758" max="758" width="7.42578125" style="143" customWidth="1"/>
    <col min="759" max="759" width="10.140625" style="143" customWidth="1"/>
    <col min="760" max="760" width="6.5703125" style="143" customWidth="1"/>
    <col min="761" max="761" width="11" style="143" customWidth="1"/>
    <col min="762" max="1010" width="9.140625" style="143"/>
    <col min="1011" max="1011" width="5.42578125" style="143" customWidth="1"/>
    <col min="1012" max="1012" width="41.7109375" style="143" customWidth="1"/>
    <col min="1013" max="1013" width="6.5703125" style="143" customWidth="1"/>
    <col min="1014" max="1014" width="7.42578125" style="143" customWidth="1"/>
    <col min="1015" max="1015" width="10.140625" style="143" customWidth="1"/>
    <col min="1016" max="1016" width="6.5703125" style="143" customWidth="1"/>
    <col min="1017" max="1017" width="11" style="143" customWidth="1"/>
    <col min="1018" max="1266" width="9.140625" style="143"/>
    <col min="1267" max="1267" width="5.42578125" style="143" customWidth="1"/>
    <col min="1268" max="1268" width="41.7109375" style="143" customWidth="1"/>
    <col min="1269" max="1269" width="6.5703125" style="143" customWidth="1"/>
    <col min="1270" max="1270" width="7.42578125" style="143" customWidth="1"/>
    <col min="1271" max="1271" width="10.140625" style="143" customWidth="1"/>
    <col min="1272" max="1272" width="6.5703125" style="143" customWidth="1"/>
    <col min="1273" max="1273" width="11" style="143" customWidth="1"/>
    <col min="1274" max="1522" width="9.140625" style="143"/>
    <col min="1523" max="1523" width="5.42578125" style="143" customWidth="1"/>
    <col min="1524" max="1524" width="41.7109375" style="143" customWidth="1"/>
    <col min="1525" max="1525" width="6.5703125" style="143" customWidth="1"/>
    <col min="1526" max="1526" width="7.42578125" style="143" customWidth="1"/>
    <col min="1527" max="1527" width="10.140625" style="143" customWidth="1"/>
    <col min="1528" max="1528" width="6.5703125" style="143" customWidth="1"/>
    <col min="1529" max="1529" width="11" style="143" customWidth="1"/>
    <col min="1530" max="1778" width="9.140625" style="143"/>
    <col min="1779" max="1779" width="5.42578125" style="143" customWidth="1"/>
    <col min="1780" max="1780" width="41.7109375" style="143" customWidth="1"/>
    <col min="1781" max="1781" width="6.5703125" style="143" customWidth="1"/>
    <col min="1782" max="1782" width="7.42578125" style="143" customWidth="1"/>
    <col min="1783" max="1783" width="10.140625" style="143" customWidth="1"/>
    <col min="1784" max="1784" width="6.5703125" style="143" customWidth="1"/>
    <col min="1785" max="1785" width="11" style="143" customWidth="1"/>
    <col min="1786" max="2034" width="9.140625" style="143"/>
    <col min="2035" max="2035" width="5.42578125" style="143" customWidth="1"/>
    <col min="2036" max="2036" width="41.7109375" style="143" customWidth="1"/>
    <col min="2037" max="2037" width="6.5703125" style="143" customWidth="1"/>
    <col min="2038" max="2038" width="7.42578125" style="143" customWidth="1"/>
    <col min="2039" max="2039" width="10.140625" style="143" customWidth="1"/>
    <col min="2040" max="2040" width="6.5703125" style="143" customWidth="1"/>
    <col min="2041" max="2041" width="11" style="143" customWidth="1"/>
    <col min="2042" max="2290" width="9.140625" style="143"/>
    <col min="2291" max="2291" width="5.42578125" style="143" customWidth="1"/>
    <col min="2292" max="2292" width="41.7109375" style="143" customWidth="1"/>
    <col min="2293" max="2293" width="6.5703125" style="143" customWidth="1"/>
    <col min="2294" max="2294" width="7.42578125" style="143" customWidth="1"/>
    <col min="2295" max="2295" width="10.140625" style="143" customWidth="1"/>
    <col min="2296" max="2296" width="6.5703125" style="143" customWidth="1"/>
    <col min="2297" max="2297" width="11" style="143" customWidth="1"/>
    <col min="2298" max="2546" width="9.140625" style="143"/>
    <col min="2547" max="2547" width="5.42578125" style="143" customWidth="1"/>
    <col min="2548" max="2548" width="41.7109375" style="143" customWidth="1"/>
    <col min="2549" max="2549" width="6.5703125" style="143" customWidth="1"/>
    <col min="2550" max="2550" width="7.42578125" style="143" customWidth="1"/>
    <col min="2551" max="2551" width="10.140625" style="143" customWidth="1"/>
    <col min="2552" max="2552" width="6.5703125" style="143" customWidth="1"/>
    <col min="2553" max="2553" width="11" style="143" customWidth="1"/>
    <col min="2554" max="2802" width="9.140625" style="143"/>
    <col min="2803" max="2803" width="5.42578125" style="143" customWidth="1"/>
    <col min="2804" max="2804" width="41.7109375" style="143" customWidth="1"/>
    <col min="2805" max="2805" width="6.5703125" style="143" customWidth="1"/>
    <col min="2806" max="2806" width="7.42578125" style="143" customWidth="1"/>
    <col min="2807" max="2807" width="10.140625" style="143" customWidth="1"/>
    <col min="2808" max="2808" width="6.5703125" style="143" customWidth="1"/>
    <col min="2809" max="2809" width="11" style="143" customWidth="1"/>
    <col min="2810" max="3058" width="9.140625" style="143"/>
    <col min="3059" max="3059" width="5.42578125" style="143" customWidth="1"/>
    <col min="3060" max="3060" width="41.7109375" style="143" customWidth="1"/>
    <col min="3061" max="3061" width="6.5703125" style="143" customWidth="1"/>
    <col min="3062" max="3062" width="7.42578125" style="143" customWidth="1"/>
    <col min="3063" max="3063" width="10.140625" style="143" customWidth="1"/>
    <col min="3064" max="3064" width="6.5703125" style="143" customWidth="1"/>
    <col min="3065" max="3065" width="11" style="143" customWidth="1"/>
    <col min="3066" max="3314" width="9.140625" style="143"/>
    <col min="3315" max="3315" width="5.42578125" style="143" customWidth="1"/>
    <col min="3316" max="3316" width="41.7109375" style="143" customWidth="1"/>
    <col min="3317" max="3317" width="6.5703125" style="143" customWidth="1"/>
    <col min="3318" max="3318" width="7.42578125" style="143" customWidth="1"/>
    <col min="3319" max="3319" width="10.140625" style="143" customWidth="1"/>
    <col min="3320" max="3320" width="6.5703125" style="143" customWidth="1"/>
    <col min="3321" max="3321" width="11" style="143" customWidth="1"/>
    <col min="3322" max="3570" width="9.140625" style="143"/>
    <col min="3571" max="3571" width="5.42578125" style="143" customWidth="1"/>
    <col min="3572" max="3572" width="41.7109375" style="143" customWidth="1"/>
    <col min="3573" max="3573" width="6.5703125" style="143" customWidth="1"/>
    <col min="3574" max="3574" width="7.42578125" style="143" customWidth="1"/>
    <col min="3575" max="3575" width="10.140625" style="143" customWidth="1"/>
    <col min="3576" max="3576" width="6.5703125" style="143" customWidth="1"/>
    <col min="3577" max="3577" width="11" style="143" customWidth="1"/>
    <col min="3578" max="3826" width="9.140625" style="143"/>
    <col min="3827" max="3827" width="5.42578125" style="143" customWidth="1"/>
    <col min="3828" max="3828" width="41.7109375" style="143" customWidth="1"/>
    <col min="3829" max="3829" width="6.5703125" style="143" customWidth="1"/>
    <col min="3830" max="3830" width="7.42578125" style="143" customWidth="1"/>
    <col min="3831" max="3831" width="10.140625" style="143" customWidth="1"/>
    <col min="3832" max="3832" width="6.5703125" style="143" customWidth="1"/>
    <col min="3833" max="3833" width="11" style="143" customWidth="1"/>
    <col min="3834" max="4082" width="9.140625" style="143"/>
    <col min="4083" max="4083" width="5.42578125" style="143" customWidth="1"/>
    <col min="4084" max="4084" width="41.7109375" style="143" customWidth="1"/>
    <col min="4085" max="4085" width="6.5703125" style="143" customWidth="1"/>
    <col min="4086" max="4086" width="7.42578125" style="143" customWidth="1"/>
    <col min="4087" max="4087" width="10.140625" style="143" customWidth="1"/>
    <col min="4088" max="4088" width="6.5703125" style="143" customWidth="1"/>
    <col min="4089" max="4089" width="11" style="143" customWidth="1"/>
    <col min="4090" max="4338" width="9.140625" style="143"/>
    <col min="4339" max="4339" width="5.42578125" style="143" customWidth="1"/>
    <col min="4340" max="4340" width="41.7109375" style="143" customWidth="1"/>
    <col min="4341" max="4341" width="6.5703125" style="143" customWidth="1"/>
    <col min="4342" max="4342" width="7.42578125" style="143" customWidth="1"/>
    <col min="4343" max="4343" width="10.140625" style="143" customWidth="1"/>
    <col min="4344" max="4344" width="6.5703125" style="143" customWidth="1"/>
    <col min="4345" max="4345" width="11" style="143" customWidth="1"/>
    <col min="4346" max="4594" width="9.140625" style="143"/>
    <col min="4595" max="4595" width="5.42578125" style="143" customWidth="1"/>
    <col min="4596" max="4596" width="41.7109375" style="143" customWidth="1"/>
    <col min="4597" max="4597" width="6.5703125" style="143" customWidth="1"/>
    <col min="4598" max="4598" width="7.42578125" style="143" customWidth="1"/>
    <col min="4599" max="4599" width="10.140625" style="143" customWidth="1"/>
    <col min="4600" max="4600" width="6.5703125" style="143" customWidth="1"/>
    <col min="4601" max="4601" width="11" style="143" customWidth="1"/>
    <col min="4602" max="4850" width="9.140625" style="143"/>
    <col min="4851" max="4851" width="5.42578125" style="143" customWidth="1"/>
    <col min="4852" max="4852" width="41.7109375" style="143" customWidth="1"/>
    <col min="4853" max="4853" width="6.5703125" style="143" customWidth="1"/>
    <col min="4854" max="4854" width="7.42578125" style="143" customWidth="1"/>
    <col min="4855" max="4855" width="10.140625" style="143" customWidth="1"/>
    <col min="4856" max="4856" width="6.5703125" style="143" customWidth="1"/>
    <col min="4857" max="4857" width="11" style="143" customWidth="1"/>
    <col min="4858" max="5106" width="9.140625" style="143"/>
    <col min="5107" max="5107" width="5.42578125" style="143" customWidth="1"/>
    <col min="5108" max="5108" width="41.7109375" style="143" customWidth="1"/>
    <col min="5109" max="5109" width="6.5703125" style="143" customWidth="1"/>
    <col min="5110" max="5110" width="7.42578125" style="143" customWidth="1"/>
    <col min="5111" max="5111" width="10.140625" style="143" customWidth="1"/>
    <col min="5112" max="5112" width="6.5703125" style="143" customWidth="1"/>
    <col min="5113" max="5113" width="11" style="143" customWidth="1"/>
    <col min="5114" max="5362" width="9.140625" style="143"/>
    <col min="5363" max="5363" width="5.42578125" style="143" customWidth="1"/>
    <col min="5364" max="5364" width="41.7109375" style="143" customWidth="1"/>
    <col min="5365" max="5365" width="6.5703125" style="143" customWidth="1"/>
    <col min="5366" max="5366" width="7.42578125" style="143" customWidth="1"/>
    <col min="5367" max="5367" width="10.140625" style="143" customWidth="1"/>
    <col min="5368" max="5368" width="6.5703125" style="143" customWidth="1"/>
    <col min="5369" max="5369" width="11" style="143" customWidth="1"/>
    <col min="5370" max="5618" width="9.140625" style="143"/>
    <col min="5619" max="5619" width="5.42578125" style="143" customWidth="1"/>
    <col min="5620" max="5620" width="41.7109375" style="143" customWidth="1"/>
    <col min="5621" max="5621" width="6.5703125" style="143" customWidth="1"/>
    <col min="5622" max="5622" width="7.42578125" style="143" customWidth="1"/>
    <col min="5623" max="5623" width="10.140625" style="143" customWidth="1"/>
    <col min="5624" max="5624" width="6.5703125" style="143" customWidth="1"/>
    <col min="5625" max="5625" width="11" style="143" customWidth="1"/>
    <col min="5626" max="5874" width="9.140625" style="143"/>
    <col min="5875" max="5875" width="5.42578125" style="143" customWidth="1"/>
    <col min="5876" max="5876" width="41.7109375" style="143" customWidth="1"/>
    <col min="5877" max="5877" width="6.5703125" style="143" customWidth="1"/>
    <col min="5878" max="5878" width="7.42578125" style="143" customWidth="1"/>
    <col min="5879" max="5879" width="10.140625" style="143" customWidth="1"/>
    <col min="5880" max="5880" width="6.5703125" style="143" customWidth="1"/>
    <col min="5881" max="5881" width="11" style="143" customWidth="1"/>
    <col min="5882" max="6130" width="9.140625" style="143"/>
    <col min="6131" max="6131" width="5.42578125" style="143" customWidth="1"/>
    <col min="6132" max="6132" width="41.7109375" style="143" customWidth="1"/>
    <col min="6133" max="6133" width="6.5703125" style="143" customWidth="1"/>
    <col min="6134" max="6134" width="7.42578125" style="143" customWidth="1"/>
    <col min="6135" max="6135" width="10.140625" style="143" customWidth="1"/>
    <col min="6136" max="6136" width="6.5703125" style="143" customWidth="1"/>
    <col min="6137" max="6137" width="11" style="143" customWidth="1"/>
    <col min="6138" max="6386" width="9.140625" style="143"/>
    <col min="6387" max="6387" width="5.42578125" style="143" customWidth="1"/>
    <col min="6388" max="6388" width="41.7109375" style="143" customWidth="1"/>
    <col min="6389" max="6389" width="6.5703125" style="143" customWidth="1"/>
    <col min="6390" max="6390" width="7.42578125" style="143" customWidth="1"/>
    <col min="6391" max="6391" width="10.140625" style="143" customWidth="1"/>
    <col min="6392" max="6392" width="6.5703125" style="143" customWidth="1"/>
    <col min="6393" max="6393" width="11" style="143" customWidth="1"/>
    <col min="6394" max="6642" width="9.140625" style="143"/>
    <col min="6643" max="6643" width="5.42578125" style="143" customWidth="1"/>
    <col min="6644" max="6644" width="41.7109375" style="143" customWidth="1"/>
    <col min="6645" max="6645" width="6.5703125" style="143" customWidth="1"/>
    <col min="6646" max="6646" width="7.42578125" style="143" customWidth="1"/>
    <col min="6647" max="6647" width="10.140625" style="143" customWidth="1"/>
    <col min="6648" max="6648" width="6.5703125" style="143" customWidth="1"/>
    <col min="6649" max="6649" width="11" style="143" customWidth="1"/>
    <col min="6650" max="6898" width="9.140625" style="143"/>
    <col min="6899" max="6899" width="5.42578125" style="143" customWidth="1"/>
    <col min="6900" max="6900" width="41.7109375" style="143" customWidth="1"/>
    <col min="6901" max="6901" width="6.5703125" style="143" customWidth="1"/>
    <col min="6902" max="6902" width="7.42578125" style="143" customWidth="1"/>
    <col min="6903" max="6903" width="10.140625" style="143" customWidth="1"/>
    <col min="6904" max="6904" width="6.5703125" style="143" customWidth="1"/>
    <col min="6905" max="6905" width="11" style="143" customWidth="1"/>
    <col min="6906" max="7154" width="9.140625" style="143"/>
    <col min="7155" max="7155" width="5.42578125" style="143" customWidth="1"/>
    <col min="7156" max="7156" width="41.7109375" style="143" customWidth="1"/>
    <col min="7157" max="7157" width="6.5703125" style="143" customWidth="1"/>
    <col min="7158" max="7158" width="7.42578125" style="143" customWidth="1"/>
    <col min="7159" max="7159" width="10.140625" style="143" customWidth="1"/>
    <col min="7160" max="7160" width="6.5703125" style="143" customWidth="1"/>
    <col min="7161" max="7161" width="11" style="143" customWidth="1"/>
    <col min="7162" max="7410" width="9.140625" style="143"/>
    <col min="7411" max="7411" width="5.42578125" style="143" customWidth="1"/>
    <col min="7412" max="7412" width="41.7109375" style="143" customWidth="1"/>
    <col min="7413" max="7413" width="6.5703125" style="143" customWidth="1"/>
    <col min="7414" max="7414" width="7.42578125" style="143" customWidth="1"/>
    <col min="7415" max="7415" width="10.140625" style="143" customWidth="1"/>
    <col min="7416" max="7416" width="6.5703125" style="143" customWidth="1"/>
    <col min="7417" max="7417" width="11" style="143" customWidth="1"/>
    <col min="7418" max="7666" width="9.140625" style="143"/>
    <col min="7667" max="7667" width="5.42578125" style="143" customWidth="1"/>
    <col min="7668" max="7668" width="41.7109375" style="143" customWidth="1"/>
    <col min="7669" max="7669" width="6.5703125" style="143" customWidth="1"/>
    <col min="7670" max="7670" width="7.42578125" style="143" customWidth="1"/>
    <col min="7671" max="7671" width="10.140625" style="143" customWidth="1"/>
    <col min="7672" max="7672" width="6.5703125" style="143" customWidth="1"/>
    <col min="7673" max="7673" width="11" style="143" customWidth="1"/>
    <col min="7674" max="7922" width="9.140625" style="143"/>
    <col min="7923" max="7923" width="5.42578125" style="143" customWidth="1"/>
    <col min="7924" max="7924" width="41.7109375" style="143" customWidth="1"/>
    <col min="7925" max="7925" width="6.5703125" style="143" customWidth="1"/>
    <col min="7926" max="7926" width="7.42578125" style="143" customWidth="1"/>
    <col min="7927" max="7927" width="10.140625" style="143" customWidth="1"/>
    <col min="7928" max="7928" width="6.5703125" style="143" customWidth="1"/>
    <col min="7929" max="7929" width="11" style="143" customWidth="1"/>
    <col min="7930" max="8178" width="9.140625" style="143"/>
    <col min="8179" max="8179" width="5.42578125" style="143" customWidth="1"/>
    <col min="8180" max="8180" width="41.7109375" style="143" customWidth="1"/>
    <col min="8181" max="8181" width="6.5703125" style="143" customWidth="1"/>
    <col min="8182" max="8182" width="7.42578125" style="143" customWidth="1"/>
    <col min="8183" max="8183" width="10.140625" style="143" customWidth="1"/>
    <col min="8184" max="8184" width="6.5703125" style="143" customWidth="1"/>
    <col min="8185" max="8185" width="11" style="143" customWidth="1"/>
    <col min="8186" max="8434" width="9.140625" style="143"/>
    <col min="8435" max="8435" width="5.42578125" style="143" customWidth="1"/>
    <col min="8436" max="8436" width="41.7109375" style="143" customWidth="1"/>
    <col min="8437" max="8437" width="6.5703125" style="143" customWidth="1"/>
    <col min="8438" max="8438" width="7.42578125" style="143" customWidth="1"/>
    <col min="8439" max="8439" width="10.140625" style="143" customWidth="1"/>
    <col min="8440" max="8440" width="6.5703125" style="143" customWidth="1"/>
    <col min="8441" max="8441" width="11" style="143" customWidth="1"/>
    <col min="8442" max="8690" width="9.140625" style="143"/>
    <col min="8691" max="8691" width="5.42578125" style="143" customWidth="1"/>
    <col min="8692" max="8692" width="41.7109375" style="143" customWidth="1"/>
    <col min="8693" max="8693" width="6.5703125" style="143" customWidth="1"/>
    <col min="8694" max="8694" width="7.42578125" style="143" customWidth="1"/>
    <col min="8695" max="8695" width="10.140625" style="143" customWidth="1"/>
    <col min="8696" max="8696" width="6.5703125" style="143" customWidth="1"/>
    <col min="8697" max="8697" width="11" style="143" customWidth="1"/>
    <col min="8698" max="8946" width="9.140625" style="143"/>
    <col min="8947" max="8947" width="5.42578125" style="143" customWidth="1"/>
    <col min="8948" max="8948" width="41.7109375" style="143" customWidth="1"/>
    <col min="8949" max="8949" width="6.5703125" style="143" customWidth="1"/>
    <col min="8950" max="8950" width="7.42578125" style="143" customWidth="1"/>
    <col min="8951" max="8951" width="10.140625" style="143" customWidth="1"/>
    <col min="8952" max="8952" width="6.5703125" style="143" customWidth="1"/>
    <col min="8953" max="8953" width="11" style="143" customWidth="1"/>
    <col min="8954" max="9202" width="9.140625" style="143"/>
    <col min="9203" max="9203" width="5.42578125" style="143" customWidth="1"/>
    <col min="9204" max="9204" width="41.7109375" style="143" customWidth="1"/>
    <col min="9205" max="9205" width="6.5703125" style="143" customWidth="1"/>
    <col min="9206" max="9206" width="7.42578125" style="143" customWidth="1"/>
    <col min="9207" max="9207" width="10.140625" style="143" customWidth="1"/>
    <col min="9208" max="9208" width="6.5703125" style="143" customWidth="1"/>
    <col min="9209" max="9209" width="11" style="143" customWidth="1"/>
    <col min="9210" max="9458" width="9.140625" style="143"/>
    <col min="9459" max="9459" width="5.42578125" style="143" customWidth="1"/>
    <col min="9460" max="9460" width="41.7109375" style="143" customWidth="1"/>
    <col min="9461" max="9461" width="6.5703125" style="143" customWidth="1"/>
    <col min="9462" max="9462" width="7.42578125" style="143" customWidth="1"/>
    <col min="9463" max="9463" width="10.140625" style="143" customWidth="1"/>
    <col min="9464" max="9464" width="6.5703125" style="143" customWidth="1"/>
    <col min="9465" max="9465" width="11" style="143" customWidth="1"/>
    <col min="9466" max="9714" width="9.140625" style="143"/>
    <col min="9715" max="9715" width="5.42578125" style="143" customWidth="1"/>
    <col min="9716" max="9716" width="41.7109375" style="143" customWidth="1"/>
    <col min="9717" max="9717" width="6.5703125" style="143" customWidth="1"/>
    <col min="9718" max="9718" width="7.42578125" style="143" customWidth="1"/>
    <col min="9719" max="9719" width="10.140625" style="143" customWidth="1"/>
    <col min="9720" max="9720" width="6.5703125" style="143" customWidth="1"/>
    <col min="9721" max="9721" width="11" style="143" customWidth="1"/>
    <col min="9722" max="9970" width="9.140625" style="143"/>
    <col min="9971" max="9971" width="5.42578125" style="143" customWidth="1"/>
    <col min="9972" max="9972" width="41.7109375" style="143" customWidth="1"/>
    <col min="9973" max="9973" width="6.5703125" style="143" customWidth="1"/>
    <col min="9974" max="9974" width="7.42578125" style="143" customWidth="1"/>
    <col min="9975" max="9975" width="10.140625" style="143" customWidth="1"/>
    <col min="9976" max="9976" width="6.5703125" style="143" customWidth="1"/>
    <col min="9977" max="9977" width="11" style="143" customWidth="1"/>
    <col min="9978" max="10226" width="9.140625" style="143"/>
    <col min="10227" max="10227" width="5.42578125" style="143" customWidth="1"/>
    <col min="10228" max="10228" width="41.7109375" style="143" customWidth="1"/>
    <col min="10229" max="10229" width="6.5703125" style="143" customWidth="1"/>
    <col min="10230" max="10230" width="7.42578125" style="143" customWidth="1"/>
    <col min="10231" max="10231" width="10.140625" style="143" customWidth="1"/>
    <col min="10232" max="10232" width="6.5703125" style="143" customWidth="1"/>
    <col min="10233" max="10233" width="11" style="143" customWidth="1"/>
    <col min="10234" max="10482" width="9.140625" style="143"/>
    <col min="10483" max="10483" width="5.42578125" style="143" customWidth="1"/>
    <col min="10484" max="10484" width="41.7109375" style="143" customWidth="1"/>
    <col min="10485" max="10485" width="6.5703125" style="143" customWidth="1"/>
    <col min="10486" max="10486" width="7.42578125" style="143" customWidth="1"/>
    <col min="10487" max="10487" width="10.140625" style="143" customWidth="1"/>
    <col min="10488" max="10488" width="6.5703125" style="143" customWidth="1"/>
    <col min="10489" max="10489" width="11" style="143" customWidth="1"/>
    <col min="10490" max="10738" width="9.140625" style="143"/>
    <col min="10739" max="10739" width="5.42578125" style="143" customWidth="1"/>
    <col min="10740" max="10740" width="41.7109375" style="143" customWidth="1"/>
    <col min="10741" max="10741" width="6.5703125" style="143" customWidth="1"/>
    <col min="10742" max="10742" width="7.42578125" style="143" customWidth="1"/>
    <col min="10743" max="10743" width="10.140625" style="143" customWidth="1"/>
    <col min="10744" max="10744" width="6.5703125" style="143" customWidth="1"/>
    <col min="10745" max="10745" width="11" style="143" customWidth="1"/>
    <col min="10746" max="10994" width="9.140625" style="143"/>
    <col min="10995" max="10995" width="5.42578125" style="143" customWidth="1"/>
    <col min="10996" max="10996" width="41.7109375" style="143" customWidth="1"/>
    <col min="10997" max="10997" width="6.5703125" style="143" customWidth="1"/>
    <col min="10998" max="10998" width="7.42578125" style="143" customWidth="1"/>
    <col min="10999" max="10999" width="10.140625" style="143" customWidth="1"/>
    <col min="11000" max="11000" width="6.5703125" style="143" customWidth="1"/>
    <col min="11001" max="11001" width="11" style="143" customWidth="1"/>
    <col min="11002" max="11250" width="9.140625" style="143"/>
    <col min="11251" max="11251" width="5.42578125" style="143" customWidth="1"/>
    <col min="11252" max="11252" width="41.7109375" style="143" customWidth="1"/>
    <col min="11253" max="11253" width="6.5703125" style="143" customWidth="1"/>
    <col min="11254" max="11254" width="7.42578125" style="143" customWidth="1"/>
    <col min="11255" max="11255" width="10.140625" style="143" customWidth="1"/>
    <col min="11256" max="11256" width="6.5703125" style="143" customWidth="1"/>
    <col min="11257" max="11257" width="11" style="143" customWidth="1"/>
    <col min="11258" max="11506" width="9.140625" style="143"/>
    <col min="11507" max="11507" width="5.42578125" style="143" customWidth="1"/>
    <col min="11508" max="11508" width="41.7109375" style="143" customWidth="1"/>
    <col min="11509" max="11509" width="6.5703125" style="143" customWidth="1"/>
    <col min="11510" max="11510" width="7.42578125" style="143" customWidth="1"/>
    <col min="11511" max="11511" width="10.140625" style="143" customWidth="1"/>
    <col min="11512" max="11512" width="6.5703125" style="143" customWidth="1"/>
    <col min="11513" max="11513" width="11" style="143" customWidth="1"/>
    <col min="11514" max="11762" width="9.140625" style="143"/>
    <col min="11763" max="11763" width="5.42578125" style="143" customWidth="1"/>
    <col min="11764" max="11764" width="41.7109375" style="143" customWidth="1"/>
    <col min="11765" max="11765" width="6.5703125" style="143" customWidth="1"/>
    <col min="11766" max="11766" width="7.42578125" style="143" customWidth="1"/>
    <col min="11767" max="11767" width="10.140625" style="143" customWidth="1"/>
    <col min="11768" max="11768" width="6.5703125" style="143" customWidth="1"/>
    <col min="11769" max="11769" width="11" style="143" customWidth="1"/>
    <col min="11770" max="12018" width="9.140625" style="143"/>
    <col min="12019" max="12019" width="5.42578125" style="143" customWidth="1"/>
    <col min="12020" max="12020" width="41.7109375" style="143" customWidth="1"/>
    <col min="12021" max="12021" width="6.5703125" style="143" customWidth="1"/>
    <col min="12022" max="12022" width="7.42578125" style="143" customWidth="1"/>
    <col min="12023" max="12023" width="10.140625" style="143" customWidth="1"/>
    <col min="12024" max="12024" width="6.5703125" style="143" customWidth="1"/>
    <col min="12025" max="12025" width="11" style="143" customWidth="1"/>
    <col min="12026" max="12274" width="9.140625" style="143"/>
    <col min="12275" max="12275" width="5.42578125" style="143" customWidth="1"/>
    <col min="12276" max="12276" width="41.7109375" style="143" customWidth="1"/>
    <col min="12277" max="12277" width="6.5703125" style="143" customWidth="1"/>
    <col min="12278" max="12278" width="7.42578125" style="143" customWidth="1"/>
    <col min="12279" max="12279" width="10.140625" style="143" customWidth="1"/>
    <col min="12280" max="12280" width="6.5703125" style="143" customWidth="1"/>
    <col min="12281" max="12281" width="11" style="143" customWidth="1"/>
    <col min="12282" max="12530" width="9.140625" style="143"/>
    <col min="12531" max="12531" width="5.42578125" style="143" customWidth="1"/>
    <col min="12532" max="12532" width="41.7109375" style="143" customWidth="1"/>
    <col min="12533" max="12533" width="6.5703125" style="143" customWidth="1"/>
    <col min="12534" max="12534" width="7.42578125" style="143" customWidth="1"/>
    <col min="12535" max="12535" width="10.140625" style="143" customWidth="1"/>
    <col min="12536" max="12536" width="6.5703125" style="143" customWidth="1"/>
    <col min="12537" max="12537" width="11" style="143" customWidth="1"/>
    <col min="12538" max="12786" width="9.140625" style="143"/>
    <col min="12787" max="12787" width="5.42578125" style="143" customWidth="1"/>
    <col min="12788" max="12788" width="41.7109375" style="143" customWidth="1"/>
    <col min="12789" max="12789" width="6.5703125" style="143" customWidth="1"/>
    <col min="12790" max="12790" width="7.42578125" style="143" customWidth="1"/>
    <col min="12791" max="12791" width="10.140625" style="143" customWidth="1"/>
    <col min="12792" max="12792" width="6.5703125" style="143" customWidth="1"/>
    <col min="12793" max="12793" width="11" style="143" customWidth="1"/>
    <col min="12794" max="13042" width="9.140625" style="143"/>
    <col min="13043" max="13043" width="5.42578125" style="143" customWidth="1"/>
    <col min="13044" max="13044" width="41.7109375" style="143" customWidth="1"/>
    <col min="13045" max="13045" width="6.5703125" style="143" customWidth="1"/>
    <col min="13046" max="13046" width="7.42578125" style="143" customWidth="1"/>
    <col min="13047" max="13047" width="10.140625" style="143" customWidth="1"/>
    <col min="13048" max="13048" width="6.5703125" style="143" customWidth="1"/>
    <col min="13049" max="13049" width="11" style="143" customWidth="1"/>
    <col min="13050" max="13298" width="9.140625" style="143"/>
    <col min="13299" max="13299" width="5.42578125" style="143" customWidth="1"/>
    <col min="13300" max="13300" width="41.7109375" style="143" customWidth="1"/>
    <col min="13301" max="13301" width="6.5703125" style="143" customWidth="1"/>
    <col min="13302" max="13302" width="7.42578125" style="143" customWidth="1"/>
    <col min="13303" max="13303" width="10.140625" style="143" customWidth="1"/>
    <col min="13304" max="13304" width="6.5703125" style="143" customWidth="1"/>
    <col min="13305" max="13305" width="11" style="143" customWidth="1"/>
    <col min="13306" max="13554" width="9.140625" style="143"/>
    <col min="13555" max="13555" width="5.42578125" style="143" customWidth="1"/>
    <col min="13556" max="13556" width="41.7109375" style="143" customWidth="1"/>
    <col min="13557" max="13557" width="6.5703125" style="143" customWidth="1"/>
    <col min="13558" max="13558" width="7.42578125" style="143" customWidth="1"/>
    <col min="13559" max="13559" width="10.140625" style="143" customWidth="1"/>
    <col min="13560" max="13560" width="6.5703125" style="143" customWidth="1"/>
    <col min="13561" max="13561" width="11" style="143" customWidth="1"/>
    <col min="13562" max="13810" width="9.140625" style="143"/>
    <col min="13811" max="13811" width="5.42578125" style="143" customWidth="1"/>
    <col min="13812" max="13812" width="41.7109375" style="143" customWidth="1"/>
    <col min="13813" max="13813" width="6.5703125" style="143" customWidth="1"/>
    <col min="13814" max="13814" width="7.42578125" style="143" customWidth="1"/>
    <col min="13815" max="13815" width="10.140625" style="143" customWidth="1"/>
    <col min="13816" max="13816" width="6.5703125" style="143" customWidth="1"/>
    <col min="13817" max="13817" width="11" style="143" customWidth="1"/>
    <col min="13818" max="14066" width="9.140625" style="143"/>
    <col min="14067" max="14067" width="5.42578125" style="143" customWidth="1"/>
    <col min="14068" max="14068" width="41.7109375" style="143" customWidth="1"/>
    <col min="14069" max="14069" width="6.5703125" style="143" customWidth="1"/>
    <col min="14070" max="14070" width="7.42578125" style="143" customWidth="1"/>
    <col min="14071" max="14071" width="10.140625" style="143" customWidth="1"/>
    <col min="14072" max="14072" width="6.5703125" style="143" customWidth="1"/>
    <col min="14073" max="14073" width="11" style="143" customWidth="1"/>
    <col min="14074" max="14322" width="9.140625" style="143"/>
    <col min="14323" max="14323" width="5.42578125" style="143" customWidth="1"/>
    <col min="14324" max="14324" width="41.7109375" style="143" customWidth="1"/>
    <col min="14325" max="14325" width="6.5703125" style="143" customWidth="1"/>
    <col min="14326" max="14326" width="7.42578125" style="143" customWidth="1"/>
    <col min="14327" max="14327" width="10.140625" style="143" customWidth="1"/>
    <col min="14328" max="14328" width="6.5703125" style="143" customWidth="1"/>
    <col min="14329" max="14329" width="11" style="143" customWidth="1"/>
    <col min="14330" max="14578" width="9.140625" style="143"/>
    <col min="14579" max="14579" width="5.42578125" style="143" customWidth="1"/>
    <col min="14580" max="14580" width="41.7109375" style="143" customWidth="1"/>
    <col min="14581" max="14581" width="6.5703125" style="143" customWidth="1"/>
    <col min="14582" max="14582" width="7.42578125" style="143" customWidth="1"/>
    <col min="14583" max="14583" width="10.140625" style="143" customWidth="1"/>
    <col min="14584" max="14584" width="6.5703125" style="143" customWidth="1"/>
    <col min="14585" max="14585" width="11" style="143" customWidth="1"/>
    <col min="14586" max="14834" width="9.140625" style="143"/>
    <col min="14835" max="14835" width="5.42578125" style="143" customWidth="1"/>
    <col min="14836" max="14836" width="41.7109375" style="143" customWidth="1"/>
    <col min="14837" max="14837" width="6.5703125" style="143" customWidth="1"/>
    <col min="14838" max="14838" width="7.42578125" style="143" customWidth="1"/>
    <col min="14839" max="14839" width="10.140625" style="143" customWidth="1"/>
    <col min="14840" max="14840" width="6.5703125" style="143" customWidth="1"/>
    <col min="14841" max="14841" width="11" style="143" customWidth="1"/>
    <col min="14842" max="15090" width="9.140625" style="143"/>
    <col min="15091" max="15091" width="5.42578125" style="143" customWidth="1"/>
    <col min="15092" max="15092" width="41.7109375" style="143" customWidth="1"/>
    <col min="15093" max="15093" width="6.5703125" style="143" customWidth="1"/>
    <col min="15094" max="15094" width="7.42578125" style="143" customWidth="1"/>
    <col min="15095" max="15095" width="10.140625" style="143" customWidth="1"/>
    <col min="15096" max="15096" width="6.5703125" style="143" customWidth="1"/>
    <col min="15097" max="15097" width="11" style="143" customWidth="1"/>
    <col min="15098" max="15346" width="9.140625" style="143"/>
    <col min="15347" max="15347" width="5.42578125" style="143" customWidth="1"/>
    <col min="15348" max="15348" width="41.7109375" style="143" customWidth="1"/>
    <col min="15349" max="15349" width="6.5703125" style="143" customWidth="1"/>
    <col min="15350" max="15350" width="7.42578125" style="143" customWidth="1"/>
    <col min="15351" max="15351" width="10.140625" style="143" customWidth="1"/>
    <col min="15352" max="15352" width="6.5703125" style="143" customWidth="1"/>
    <col min="15353" max="15353" width="11" style="143" customWidth="1"/>
    <col min="15354" max="15602" width="9.140625" style="143"/>
    <col min="15603" max="15603" width="5.42578125" style="143" customWidth="1"/>
    <col min="15604" max="15604" width="41.7109375" style="143" customWidth="1"/>
    <col min="15605" max="15605" width="6.5703125" style="143" customWidth="1"/>
    <col min="15606" max="15606" width="7.42578125" style="143" customWidth="1"/>
    <col min="15607" max="15607" width="10.140625" style="143" customWidth="1"/>
    <col min="15608" max="15608" width="6.5703125" style="143" customWidth="1"/>
    <col min="15609" max="15609" width="11" style="143" customWidth="1"/>
    <col min="15610" max="15858" width="9.140625" style="143"/>
    <col min="15859" max="15859" width="5.42578125" style="143" customWidth="1"/>
    <col min="15860" max="15860" width="41.7109375" style="143" customWidth="1"/>
    <col min="15861" max="15861" width="6.5703125" style="143" customWidth="1"/>
    <col min="15862" max="15862" width="7.42578125" style="143" customWidth="1"/>
    <col min="15863" max="15863" width="10.140625" style="143" customWidth="1"/>
    <col min="15864" max="15864" width="6.5703125" style="143" customWidth="1"/>
    <col min="15865" max="15865" width="11" style="143" customWidth="1"/>
    <col min="15866" max="16114" width="9.140625" style="143"/>
    <col min="16115" max="16115" width="5.42578125" style="143" customWidth="1"/>
    <col min="16116" max="16116" width="41.7109375" style="143" customWidth="1"/>
    <col min="16117" max="16117" width="6.5703125" style="143" customWidth="1"/>
    <col min="16118" max="16118" width="7.42578125" style="143" customWidth="1"/>
    <col min="16119" max="16119" width="10.140625" style="143" customWidth="1"/>
    <col min="16120" max="16120" width="6.5703125" style="143" customWidth="1"/>
    <col min="16121" max="16121" width="11" style="143" customWidth="1"/>
    <col min="16122" max="16384" width="9.140625" style="143"/>
  </cols>
  <sheetData>
    <row r="1" spans="1:7" s="65" customFormat="1" ht="15.75" x14ac:dyDescent="0.25">
      <c r="A1" s="67"/>
      <c r="B1" s="144"/>
      <c r="C1" s="241" t="s">
        <v>290</v>
      </c>
      <c r="D1" s="241"/>
      <c r="E1" s="241"/>
      <c r="F1" s="241"/>
      <c r="G1" s="241"/>
    </row>
    <row r="2" spans="1:7" s="65" customFormat="1" ht="16.5" customHeight="1" x14ac:dyDescent="0.25">
      <c r="A2" s="67"/>
      <c r="B2" s="144"/>
      <c r="C2" s="242" t="s">
        <v>187</v>
      </c>
      <c r="D2" s="242"/>
      <c r="E2" s="242"/>
      <c r="F2" s="242"/>
      <c r="G2" s="242"/>
    </row>
    <row r="3" spans="1:7" s="65" customFormat="1" ht="16.5" customHeight="1" x14ac:dyDescent="0.25">
      <c r="A3" s="67"/>
      <c r="B3" s="144"/>
      <c r="C3" s="242" t="s">
        <v>97</v>
      </c>
      <c r="D3" s="242"/>
      <c r="E3" s="242"/>
      <c r="F3" s="242"/>
      <c r="G3" s="242"/>
    </row>
    <row r="4" spans="1:7" s="65" customFormat="1" ht="15.75" x14ac:dyDescent="0.25">
      <c r="A4" s="67"/>
      <c r="B4" s="144"/>
      <c r="C4" s="243" t="s">
        <v>304</v>
      </c>
      <c r="D4" s="243"/>
      <c r="E4" s="243"/>
      <c r="F4" s="243"/>
      <c r="G4" s="243"/>
    </row>
    <row r="6" spans="1:7" ht="12.75" customHeight="1" x14ac:dyDescent="0.2">
      <c r="D6" s="281" t="s">
        <v>283</v>
      </c>
      <c r="E6" s="281"/>
      <c r="F6" s="281"/>
      <c r="G6" s="281"/>
    </row>
    <row r="7" spans="1:7" ht="12.75" customHeight="1" x14ac:dyDescent="0.2">
      <c r="D7" s="248" t="s">
        <v>191</v>
      </c>
      <c r="E7" s="248"/>
      <c r="F7" s="248"/>
      <c r="G7" s="248"/>
    </row>
    <row r="8" spans="1:7" ht="13.5" customHeight="1" x14ac:dyDescent="0.2">
      <c r="D8" s="248" t="s">
        <v>97</v>
      </c>
      <c r="E8" s="248"/>
      <c r="F8" s="248"/>
      <c r="G8" s="248"/>
    </row>
    <row r="9" spans="1:7" ht="12.75" customHeight="1" x14ac:dyDescent="0.2">
      <c r="D9" s="248" t="s">
        <v>303</v>
      </c>
      <c r="E9" s="248"/>
      <c r="F9" s="248"/>
      <c r="G9" s="248"/>
    </row>
    <row r="11" spans="1:7" ht="37.5" customHeight="1" x14ac:dyDescent="0.3">
      <c r="A11" s="275" t="s">
        <v>308</v>
      </c>
      <c r="B11" s="275"/>
      <c r="C11" s="275"/>
      <c r="D11" s="275"/>
      <c r="E11" s="275"/>
      <c r="F11" s="275"/>
    </row>
    <row r="12" spans="1:7" ht="13.5" thickBot="1" x14ac:dyDescent="0.25">
      <c r="A12" s="33"/>
      <c r="B12" s="33"/>
      <c r="C12" s="33"/>
      <c r="D12" s="33"/>
      <c r="E12" s="34"/>
      <c r="F12" s="276" t="s">
        <v>9</v>
      </c>
      <c r="G12" s="276"/>
    </row>
    <row r="13" spans="1:7" s="18" customFormat="1" ht="22.5" customHeight="1" x14ac:dyDescent="0.2">
      <c r="A13" s="277" t="s">
        <v>5</v>
      </c>
      <c r="B13" s="279" t="s">
        <v>51</v>
      </c>
      <c r="C13" s="279" t="s">
        <v>79</v>
      </c>
      <c r="D13" s="279" t="s">
        <v>80</v>
      </c>
      <c r="E13" s="279" t="s">
        <v>81</v>
      </c>
      <c r="F13" s="279" t="s">
        <v>82</v>
      </c>
      <c r="G13" s="270" t="s">
        <v>53</v>
      </c>
    </row>
    <row r="14" spans="1:7" s="18" customFormat="1" ht="27.75" customHeight="1" x14ac:dyDescent="0.2">
      <c r="A14" s="278"/>
      <c r="B14" s="280"/>
      <c r="C14" s="280"/>
      <c r="D14" s="280"/>
      <c r="E14" s="280"/>
      <c r="F14" s="280"/>
      <c r="G14" s="271"/>
    </row>
    <row r="15" spans="1:7" s="51" customFormat="1" ht="12.75" customHeight="1" x14ac:dyDescent="0.2">
      <c r="A15" s="52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106">
        <v>7</v>
      </c>
    </row>
    <row r="16" spans="1:7" ht="25.5" x14ac:dyDescent="0.2">
      <c r="A16" s="187">
        <v>1</v>
      </c>
      <c r="B16" s="188" t="s">
        <v>50</v>
      </c>
      <c r="C16" s="164" t="s">
        <v>33</v>
      </c>
      <c r="D16" s="189"/>
      <c r="E16" s="189"/>
      <c r="F16" s="189"/>
      <c r="G16" s="190">
        <v>14573.4</v>
      </c>
    </row>
    <row r="17" spans="1:7" s="20" customFormat="1" x14ac:dyDescent="0.2">
      <c r="A17" s="187">
        <v>2</v>
      </c>
      <c r="B17" s="177" t="s">
        <v>106</v>
      </c>
      <c r="C17" s="168" t="s">
        <v>33</v>
      </c>
      <c r="D17" s="175" t="s">
        <v>117</v>
      </c>
      <c r="E17" s="175"/>
      <c r="F17" s="175"/>
      <c r="G17" s="191">
        <v>4687.8</v>
      </c>
    </row>
    <row r="18" spans="1:7" ht="38.25" x14ac:dyDescent="0.2">
      <c r="A18" s="187">
        <v>3</v>
      </c>
      <c r="B18" s="177" t="s">
        <v>107</v>
      </c>
      <c r="C18" s="168" t="s">
        <v>33</v>
      </c>
      <c r="D18" s="175" t="s">
        <v>118</v>
      </c>
      <c r="E18" s="175"/>
      <c r="F18" s="175"/>
      <c r="G18" s="178">
        <v>855.9</v>
      </c>
    </row>
    <row r="19" spans="1:7" ht="35.25" customHeight="1" x14ac:dyDescent="0.2">
      <c r="A19" s="187">
        <v>4</v>
      </c>
      <c r="B19" s="167" t="s">
        <v>153</v>
      </c>
      <c r="C19" s="168" t="s">
        <v>33</v>
      </c>
      <c r="D19" s="168" t="s">
        <v>118</v>
      </c>
      <c r="E19" s="168" t="s">
        <v>201</v>
      </c>
      <c r="F19" s="168"/>
      <c r="G19" s="169">
        <v>855.9</v>
      </c>
    </row>
    <row r="20" spans="1:7" ht="33.75" customHeight="1" x14ac:dyDescent="0.2">
      <c r="A20" s="187">
        <v>5</v>
      </c>
      <c r="B20" s="167" t="s">
        <v>154</v>
      </c>
      <c r="C20" s="168" t="s">
        <v>33</v>
      </c>
      <c r="D20" s="168" t="s">
        <v>118</v>
      </c>
      <c r="E20" s="168" t="s">
        <v>202</v>
      </c>
      <c r="F20" s="168"/>
      <c r="G20" s="169">
        <v>855.9</v>
      </c>
    </row>
    <row r="21" spans="1:7" s="152" customFormat="1" ht="89.25" x14ac:dyDescent="0.2">
      <c r="A21" s="187">
        <v>6</v>
      </c>
      <c r="B21" s="167" t="s">
        <v>356</v>
      </c>
      <c r="C21" s="168" t="s">
        <v>33</v>
      </c>
      <c r="D21" s="168" t="s">
        <v>118</v>
      </c>
      <c r="E21" s="168" t="s">
        <v>355</v>
      </c>
      <c r="F21" s="168" t="s">
        <v>115</v>
      </c>
      <c r="G21" s="169">
        <v>6.8</v>
      </c>
    </row>
    <row r="22" spans="1:7" s="71" customFormat="1" ht="67.5" customHeight="1" x14ac:dyDescent="0.2">
      <c r="A22" s="187">
        <v>7</v>
      </c>
      <c r="B22" s="167" t="s">
        <v>104</v>
      </c>
      <c r="C22" s="168" t="s">
        <v>33</v>
      </c>
      <c r="D22" s="168" t="s">
        <v>118</v>
      </c>
      <c r="E22" s="168" t="s">
        <v>355</v>
      </c>
      <c r="F22" s="168" t="s">
        <v>116</v>
      </c>
      <c r="G22" s="169">
        <v>6.8</v>
      </c>
    </row>
    <row r="23" spans="1:7" s="152" customFormat="1" ht="30.75" customHeight="1" x14ac:dyDescent="0.2">
      <c r="A23" s="187">
        <v>8</v>
      </c>
      <c r="B23" s="167" t="s">
        <v>105</v>
      </c>
      <c r="C23" s="168" t="s">
        <v>33</v>
      </c>
      <c r="D23" s="168" t="s">
        <v>118</v>
      </c>
      <c r="E23" s="168" t="s">
        <v>355</v>
      </c>
      <c r="F23" s="168" t="s">
        <v>39</v>
      </c>
      <c r="G23" s="192">
        <v>6.8</v>
      </c>
    </row>
    <row r="24" spans="1:7" s="146" customFormat="1" ht="89.25" x14ac:dyDescent="0.2">
      <c r="A24" s="187">
        <v>9</v>
      </c>
      <c r="B24" s="167" t="s">
        <v>325</v>
      </c>
      <c r="C24" s="168" t="s">
        <v>33</v>
      </c>
      <c r="D24" s="168" t="s">
        <v>118</v>
      </c>
      <c r="E24" s="168" t="s">
        <v>326</v>
      </c>
      <c r="F24" s="168" t="s">
        <v>115</v>
      </c>
      <c r="G24" s="169">
        <v>88.7</v>
      </c>
    </row>
    <row r="25" spans="1:7" s="71" customFormat="1" ht="67.5" customHeight="1" x14ac:dyDescent="0.2">
      <c r="A25" s="187">
        <v>10</v>
      </c>
      <c r="B25" s="167" t="s">
        <v>104</v>
      </c>
      <c r="C25" s="168" t="s">
        <v>33</v>
      </c>
      <c r="D25" s="168" t="s">
        <v>118</v>
      </c>
      <c r="E25" s="168" t="s">
        <v>326</v>
      </c>
      <c r="F25" s="168" t="s">
        <v>116</v>
      </c>
      <c r="G25" s="169">
        <v>88.7</v>
      </c>
    </row>
    <row r="26" spans="1:7" s="146" customFormat="1" ht="32.25" customHeight="1" x14ac:dyDescent="0.2">
      <c r="A26" s="187">
        <v>11</v>
      </c>
      <c r="B26" s="167" t="s">
        <v>105</v>
      </c>
      <c r="C26" s="168" t="s">
        <v>33</v>
      </c>
      <c r="D26" s="168" t="s">
        <v>118</v>
      </c>
      <c r="E26" s="168" t="s">
        <v>326</v>
      </c>
      <c r="F26" s="168" t="s">
        <v>39</v>
      </c>
      <c r="G26" s="192">
        <v>88.7</v>
      </c>
    </row>
    <row r="27" spans="1:7" ht="51" x14ac:dyDescent="0.2">
      <c r="A27" s="187">
        <v>12</v>
      </c>
      <c r="B27" s="167" t="s">
        <v>103</v>
      </c>
      <c r="C27" s="168" t="s">
        <v>33</v>
      </c>
      <c r="D27" s="168" t="s">
        <v>118</v>
      </c>
      <c r="E27" s="168" t="s">
        <v>203</v>
      </c>
      <c r="F27" s="168" t="s">
        <v>115</v>
      </c>
      <c r="G27" s="169">
        <v>760.4</v>
      </c>
    </row>
    <row r="28" spans="1:7" s="71" customFormat="1" ht="67.5" customHeight="1" x14ac:dyDescent="0.2">
      <c r="A28" s="187">
        <v>13</v>
      </c>
      <c r="B28" s="167" t="s">
        <v>104</v>
      </c>
      <c r="C28" s="168" t="s">
        <v>33</v>
      </c>
      <c r="D28" s="168" t="s">
        <v>118</v>
      </c>
      <c r="E28" s="168" t="s">
        <v>203</v>
      </c>
      <c r="F28" s="168" t="s">
        <v>116</v>
      </c>
      <c r="G28" s="169">
        <v>760.4</v>
      </c>
    </row>
    <row r="29" spans="1:7" ht="39" customHeight="1" x14ac:dyDescent="0.2">
      <c r="A29" s="187">
        <v>14</v>
      </c>
      <c r="B29" s="167" t="s">
        <v>105</v>
      </c>
      <c r="C29" s="168" t="s">
        <v>33</v>
      </c>
      <c r="D29" s="168" t="s">
        <v>118</v>
      </c>
      <c r="E29" s="168" t="s">
        <v>203</v>
      </c>
      <c r="F29" s="168" t="s">
        <v>39</v>
      </c>
      <c r="G29" s="192">
        <v>760.4</v>
      </c>
    </row>
    <row r="30" spans="1:7" ht="51" x14ac:dyDescent="0.2">
      <c r="A30" s="187">
        <v>15</v>
      </c>
      <c r="B30" s="177" t="s">
        <v>58</v>
      </c>
      <c r="C30" s="168" t="s">
        <v>33</v>
      </c>
      <c r="D30" s="175" t="s">
        <v>119</v>
      </c>
      <c r="E30" s="175"/>
      <c r="F30" s="175"/>
      <c r="G30" s="178">
        <v>3713.2999999999997</v>
      </c>
    </row>
    <row r="31" spans="1:7" ht="25.5" x14ac:dyDescent="0.2">
      <c r="A31" s="187">
        <v>16</v>
      </c>
      <c r="B31" s="167" t="s">
        <v>155</v>
      </c>
      <c r="C31" s="168" t="s">
        <v>33</v>
      </c>
      <c r="D31" s="168" t="s">
        <v>119</v>
      </c>
      <c r="E31" s="168" t="s">
        <v>201</v>
      </c>
      <c r="F31" s="168"/>
      <c r="G31" s="170">
        <v>3713.2999999999997</v>
      </c>
    </row>
    <row r="32" spans="1:7" ht="25.5" x14ac:dyDescent="0.2">
      <c r="A32" s="187">
        <v>17</v>
      </c>
      <c r="B32" s="167" t="s">
        <v>156</v>
      </c>
      <c r="C32" s="168" t="s">
        <v>33</v>
      </c>
      <c r="D32" s="168" t="s">
        <v>119</v>
      </c>
      <c r="E32" s="168" t="s">
        <v>202</v>
      </c>
      <c r="F32" s="168"/>
      <c r="G32" s="169">
        <v>3713.2999999999997</v>
      </c>
    </row>
    <row r="33" spans="1:7" ht="76.5" x14ac:dyDescent="0.2">
      <c r="A33" s="187">
        <v>18</v>
      </c>
      <c r="B33" s="167" t="s">
        <v>157</v>
      </c>
      <c r="C33" s="168" t="s">
        <v>33</v>
      </c>
      <c r="D33" s="168" t="s">
        <v>119</v>
      </c>
      <c r="E33" s="168" t="s">
        <v>204</v>
      </c>
      <c r="F33" s="168" t="s">
        <v>115</v>
      </c>
      <c r="G33" s="170">
        <v>3.3</v>
      </c>
    </row>
    <row r="34" spans="1:7" ht="25.5" x14ac:dyDescent="0.2">
      <c r="A34" s="187">
        <v>19</v>
      </c>
      <c r="B34" s="167" t="s">
        <v>108</v>
      </c>
      <c r="C34" s="168" t="s">
        <v>33</v>
      </c>
      <c r="D34" s="168" t="s">
        <v>119</v>
      </c>
      <c r="E34" s="168" t="s">
        <v>204</v>
      </c>
      <c r="F34" s="168" t="s">
        <v>120</v>
      </c>
      <c r="G34" s="169">
        <v>3.3</v>
      </c>
    </row>
    <row r="35" spans="1:7" ht="38.25" x14ac:dyDescent="0.2">
      <c r="A35" s="187">
        <v>20</v>
      </c>
      <c r="B35" s="167" t="s">
        <v>109</v>
      </c>
      <c r="C35" s="168" t="s">
        <v>33</v>
      </c>
      <c r="D35" s="168" t="s">
        <v>119</v>
      </c>
      <c r="E35" s="168" t="s">
        <v>204</v>
      </c>
      <c r="F35" s="168" t="s">
        <v>99</v>
      </c>
      <c r="G35" s="192">
        <v>3.3</v>
      </c>
    </row>
    <row r="36" spans="1:7" s="152" customFormat="1" ht="95.25" customHeight="1" x14ac:dyDescent="0.2">
      <c r="A36" s="187">
        <v>21</v>
      </c>
      <c r="B36" s="167" t="s">
        <v>356</v>
      </c>
      <c r="C36" s="168" t="s">
        <v>33</v>
      </c>
      <c r="D36" s="168" t="s">
        <v>119</v>
      </c>
      <c r="E36" s="168" t="s">
        <v>355</v>
      </c>
      <c r="F36" s="168"/>
      <c r="G36" s="169">
        <v>24.2</v>
      </c>
    </row>
    <row r="37" spans="1:7" s="152" customFormat="1" ht="63.75" x14ac:dyDescent="0.2">
      <c r="A37" s="187">
        <v>22</v>
      </c>
      <c r="B37" s="167" t="s">
        <v>104</v>
      </c>
      <c r="C37" s="168" t="s">
        <v>33</v>
      </c>
      <c r="D37" s="168" t="s">
        <v>119</v>
      </c>
      <c r="E37" s="168" t="s">
        <v>355</v>
      </c>
      <c r="F37" s="168" t="s">
        <v>116</v>
      </c>
      <c r="G37" s="169">
        <v>24.2</v>
      </c>
    </row>
    <row r="38" spans="1:7" s="152" customFormat="1" ht="30.75" customHeight="1" x14ac:dyDescent="0.2">
      <c r="A38" s="187">
        <v>23</v>
      </c>
      <c r="B38" s="167" t="s">
        <v>105</v>
      </c>
      <c r="C38" s="168" t="s">
        <v>33</v>
      </c>
      <c r="D38" s="168" t="s">
        <v>119</v>
      </c>
      <c r="E38" s="168" t="s">
        <v>355</v>
      </c>
      <c r="F38" s="168" t="s">
        <v>39</v>
      </c>
      <c r="G38" s="192">
        <v>24.2</v>
      </c>
    </row>
    <row r="39" spans="1:7" s="146" customFormat="1" ht="95.25" customHeight="1" x14ac:dyDescent="0.2">
      <c r="A39" s="187">
        <v>24</v>
      </c>
      <c r="B39" s="167" t="s">
        <v>325</v>
      </c>
      <c r="C39" s="168" t="s">
        <v>33</v>
      </c>
      <c r="D39" s="168" t="s">
        <v>119</v>
      </c>
      <c r="E39" s="168" t="s">
        <v>326</v>
      </c>
      <c r="F39" s="168"/>
      <c r="G39" s="169">
        <v>227.3</v>
      </c>
    </row>
    <row r="40" spans="1:7" s="146" customFormat="1" ht="63.75" x14ac:dyDescent="0.2">
      <c r="A40" s="187">
        <v>25</v>
      </c>
      <c r="B40" s="167" t="s">
        <v>104</v>
      </c>
      <c r="C40" s="168" t="s">
        <v>33</v>
      </c>
      <c r="D40" s="168" t="s">
        <v>119</v>
      </c>
      <c r="E40" s="168" t="s">
        <v>326</v>
      </c>
      <c r="F40" s="168" t="s">
        <v>116</v>
      </c>
      <c r="G40" s="169">
        <v>227.3</v>
      </c>
    </row>
    <row r="41" spans="1:7" s="146" customFormat="1" ht="30.75" customHeight="1" x14ac:dyDescent="0.2">
      <c r="A41" s="187">
        <v>26</v>
      </c>
      <c r="B41" s="167" t="s">
        <v>105</v>
      </c>
      <c r="C41" s="168" t="s">
        <v>33</v>
      </c>
      <c r="D41" s="168" t="s">
        <v>119</v>
      </c>
      <c r="E41" s="168" t="s">
        <v>326</v>
      </c>
      <c r="F41" s="168" t="s">
        <v>39</v>
      </c>
      <c r="G41" s="192">
        <v>227.3</v>
      </c>
    </row>
    <row r="42" spans="1:7" ht="54.75" customHeight="1" x14ac:dyDescent="0.2">
      <c r="A42" s="187">
        <v>27</v>
      </c>
      <c r="B42" s="167" t="s">
        <v>103</v>
      </c>
      <c r="C42" s="168" t="s">
        <v>33</v>
      </c>
      <c r="D42" s="168" t="s">
        <v>119</v>
      </c>
      <c r="E42" s="168" t="s">
        <v>203</v>
      </c>
      <c r="F42" s="168"/>
      <c r="G42" s="169">
        <v>2117.6</v>
      </c>
    </row>
    <row r="43" spans="1:7" ht="63.75" x14ac:dyDescent="0.2">
      <c r="A43" s="187">
        <v>28</v>
      </c>
      <c r="B43" s="167" t="s">
        <v>104</v>
      </c>
      <c r="C43" s="168" t="s">
        <v>33</v>
      </c>
      <c r="D43" s="168" t="s">
        <v>119</v>
      </c>
      <c r="E43" s="168" t="s">
        <v>203</v>
      </c>
      <c r="F43" s="168" t="s">
        <v>116</v>
      </c>
      <c r="G43" s="169">
        <v>1797</v>
      </c>
    </row>
    <row r="44" spans="1:7" ht="30.75" customHeight="1" x14ac:dyDescent="0.2">
      <c r="A44" s="187">
        <v>29</v>
      </c>
      <c r="B44" s="167" t="s">
        <v>105</v>
      </c>
      <c r="C44" s="168" t="s">
        <v>33</v>
      </c>
      <c r="D44" s="168" t="s">
        <v>119</v>
      </c>
      <c r="E44" s="168" t="s">
        <v>203</v>
      </c>
      <c r="F44" s="168" t="s">
        <v>39</v>
      </c>
      <c r="G44" s="192">
        <v>1797</v>
      </c>
    </row>
    <row r="45" spans="1:7" ht="34.5" customHeight="1" x14ac:dyDescent="0.2">
      <c r="A45" s="187">
        <v>30</v>
      </c>
      <c r="B45" s="167" t="s">
        <v>108</v>
      </c>
      <c r="C45" s="168" t="s">
        <v>33</v>
      </c>
      <c r="D45" s="168" t="s">
        <v>119</v>
      </c>
      <c r="E45" s="168" t="s">
        <v>203</v>
      </c>
      <c r="F45" s="168" t="s">
        <v>120</v>
      </c>
      <c r="G45" s="169">
        <v>319.60000000000002</v>
      </c>
    </row>
    <row r="46" spans="1:7" ht="46.5" customHeight="1" x14ac:dyDescent="0.2">
      <c r="A46" s="187">
        <v>31</v>
      </c>
      <c r="B46" s="167" t="s">
        <v>109</v>
      </c>
      <c r="C46" s="168" t="s">
        <v>33</v>
      </c>
      <c r="D46" s="168" t="s">
        <v>119</v>
      </c>
      <c r="E46" s="168" t="s">
        <v>203</v>
      </c>
      <c r="F46" s="168" t="s">
        <v>99</v>
      </c>
      <c r="G46" s="192">
        <v>319.60000000000002</v>
      </c>
    </row>
    <row r="47" spans="1:7" ht="23.25" customHeight="1" x14ac:dyDescent="0.2">
      <c r="A47" s="187">
        <v>32</v>
      </c>
      <c r="B47" s="167" t="s">
        <v>110</v>
      </c>
      <c r="C47" s="168" t="s">
        <v>33</v>
      </c>
      <c r="D47" s="168" t="s">
        <v>119</v>
      </c>
      <c r="E47" s="168" t="s">
        <v>203</v>
      </c>
      <c r="F47" s="168" t="s">
        <v>121</v>
      </c>
      <c r="G47" s="192">
        <v>1</v>
      </c>
    </row>
    <row r="48" spans="1:7" ht="23.25" customHeight="1" x14ac:dyDescent="0.2">
      <c r="A48" s="187">
        <v>33</v>
      </c>
      <c r="B48" s="167" t="s">
        <v>226</v>
      </c>
      <c r="C48" s="168" t="s">
        <v>33</v>
      </c>
      <c r="D48" s="168" t="s">
        <v>119</v>
      </c>
      <c r="E48" s="168" t="s">
        <v>203</v>
      </c>
      <c r="F48" s="168" t="s">
        <v>224</v>
      </c>
      <c r="G48" s="192">
        <v>1</v>
      </c>
    </row>
    <row r="49" spans="1:7" s="148" customFormat="1" ht="54.75" customHeight="1" x14ac:dyDescent="0.2">
      <c r="A49" s="187">
        <v>34</v>
      </c>
      <c r="B49" s="167" t="s">
        <v>337</v>
      </c>
      <c r="C49" s="168" t="s">
        <v>33</v>
      </c>
      <c r="D49" s="168" t="s">
        <v>119</v>
      </c>
      <c r="E49" s="168" t="s">
        <v>338</v>
      </c>
      <c r="F49" s="168"/>
      <c r="G49" s="169">
        <v>2.7</v>
      </c>
    </row>
    <row r="50" spans="1:7" s="148" customFormat="1" ht="31.5" customHeight="1" x14ac:dyDescent="0.2">
      <c r="A50" s="187">
        <v>35</v>
      </c>
      <c r="B50" s="167" t="s">
        <v>288</v>
      </c>
      <c r="C50" s="168" t="s">
        <v>33</v>
      </c>
      <c r="D50" s="168" t="s">
        <v>119</v>
      </c>
      <c r="E50" s="168" t="s">
        <v>338</v>
      </c>
      <c r="F50" s="168" t="s">
        <v>286</v>
      </c>
      <c r="G50" s="169">
        <v>2.7</v>
      </c>
    </row>
    <row r="51" spans="1:7" s="148" customFormat="1" ht="30.75" customHeight="1" x14ac:dyDescent="0.2">
      <c r="A51" s="187">
        <v>36</v>
      </c>
      <c r="B51" s="167" t="s">
        <v>47</v>
      </c>
      <c r="C51" s="168" t="s">
        <v>33</v>
      </c>
      <c r="D51" s="168" t="s">
        <v>119</v>
      </c>
      <c r="E51" s="168" t="s">
        <v>338</v>
      </c>
      <c r="F51" s="168" t="s">
        <v>287</v>
      </c>
      <c r="G51" s="192">
        <v>2.7</v>
      </c>
    </row>
    <row r="52" spans="1:7" ht="54.75" customHeight="1" x14ac:dyDescent="0.2">
      <c r="A52" s="187">
        <v>37</v>
      </c>
      <c r="B52" s="167" t="s">
        <v>4</v>
      </c>
      <c r="C52" s="168" t="s">
        <v>33</v>
      </c>
      <c r="D52" s="168" t="s">
        <v>119</v>
      </c>
      <c r="E52" s="168" t="s">
        <v>205</v>
      </c>
      <c r="F52" s="168"/>
      <c r="G52" s="169">
        <v>1243</v>
      </c>
    </row>
    <row r="53" spans="1:7" ht="53.25" customHeight="1" x14ac:dyDescent="0.2">
      <c r="A53" s="187">
        <v>38</v>
      </c>
      <c r="B53" s="167" t="s">
        <v>4</v>
      </c>
      <c r="C53" s="168" t="s">
        <v>33</v>
      </c>
      <c r="D53" s="168" t="s">
        <v>119</v>
      </c>
      <c r="E53" s="168" t="s">
        <v>205</v>
      </c>
      <c r="F53" s="168" t="s">
        <v>116</v>
      </c>
      <c r="G53" s="169">
        <v>1243</v>
      </c>
    </row>
    <row r="54" spans="1:7" ht="30.75" customHeight="1" x14ac:dyDescent="0.2">
      <c r="A54" s="187">
        <v>39</v>
      </c>
      <c r="B54" s="167" t="s">
        <v>105</v>
      </c>
      <c r="C54" s="168" t="s">
        <v>33</v>
      </c>
      <c r="D54" s="168" t="s">
        <v>119</v>
      </c>
      <c r="E54" s="168" t="s">
        <v>205</v>
      </c>
      <c r="F54" s="168" t="s">
        <v>39</v>
      </c>
      <c r="G54" s="192">
        <v>1243</v>
      </c>
    </row>
    <row r="55" spans="1:7" ht="113.25" customHeight="1" x14ac:dyDescent="0.2">
      <c r="A55" s="187">
        <v>40</v>
      </c>
      <c r="B55" s="184" t="s">
        <v>312</v>
      </c>
      <c r="C55" s="168" t="s">
        <v>33</v>
      </c>
      <c r="D55" s="168" t="s">
        <v>119</v>
      </c>
      <c r="E55" s="168" t="s">
        <v>313</v>
      </c>
      <c r="F55" s="168" t="s">
        <v>115</v>
      </c>
      <c r="G55" s="169">
        <v>95.2</v>
      </c>
    </row>
    <row r="56" spans="1:7" ht="55.5" customHeight="1" x14ac:dyDescent="0.2">
      <c r="A56" s="187">
        <v>41</v>
      </c>
      <c r="B56" s="167" t="s">
        <v>4</v>
      </c>
      <c r="C56" s="168" t="s">
        <v>33</v>
      </c>
      <c r="D56" s="168" t="s">
        <v>119</v>
      </c>
      <c r="E56" s="168" t="s">
        <v>313</v>
      </c>
      <c r="F56" s="168" t="s">
        <v>116</v>
      </c>
      <c r="G56" s="169">
        <v>95.2</v>
      </c>
    </row>
    <row r="57" spans="1:7" ht="30.75" customHeight="1" x14ac:dyDescent="0.2">
      <c r="A57" s="187">
        <v>42</v>
      </c>
      <c r="B57" s="167" t="s">
        <v>105</v>
      </c>
      <c r="C57" s="168" t="s">
        <v>33</v>
      </c>
      <c r="D57" s="168" t="s">
        <v>119</v>
      </c>
      <c r="E57" s="168" t="s">
        <v>313</v>
      </c>
      <c r="F57" s="168" t="s">
        <v>39</v>
      </c>
      <c r="G57" s="169">
        <v>95.2</v>
      </c>
    </row>
    <row r="58" spans="1:7" s="147" customFormat="1" ht="25.5" x14ac:dyDescent="0.2">
      <c r="A58" s="187">
        <v>43</v>
      </c>
      <c r="B58" s="177" t="s">
        <v>339</v>
      </c>
      <c r="C58" s="175" t="s">
        <v>33</v>
      </c>
      <c r="D58" s="175" t="s">
        <v>329</v>
      </c>
      <c r="E58" s="194"/>
      <c r="F58" s="194"/>
      <c r="G58" s="195">
        <v>113.5</v>
      </c>
    </row>
    <row r="59" spans="1:7" s="71" customFormat="1" ht="30.75" customHeight="1" x14ac:dyDescent="0.2">
      <c r="A59" s="187">
        <v>44</v>
      </c>
      <c r="B59" s="167" t="s">
        <v>155</v>
      </c>
      <c r="C59" s="168" t="s">
        <v>33</v>
      </c>
      <c r="D59" s="175" t="s">
        <v>329</v>
      </c>
      <c r="E59" s="168" t="s">
        <v>201</v>
      </c>
      <c r="F59" s="168"/>
      <c r="G59" s="196">
        <v>113.5</v>
      </c>
    </row>
    <row r="60" spans="1:7" s="147" customFormat="1" ht="28.5" customHeight="1" x14ac:dyDescent="0.2">
      <c r="A60" s="187">
        <v>45</v>
      </c>
      <c r="B60" s="167" t="s">
        <v>156</v>
      </c>
      <c r="C60" s="168" t="s">
        <v>33</v>
      </c>
      <c r="D60" s="175" t="s">
        <v>329</v>
      </c>
      <c r="E60" s="168" t="s">
        <v>202</v>
      </c>
      <c r="F60" s="168"/>
      <c r="G60" s="197">
        <v>113.5</v>
      </c>
    </row>
    <row r="61" spans="1:7" s="147" customFormat="1" ht="58.5" customHeight="1" x14ac:dyDescent="0.2">
      <c r="A61" s="187">
        <v>46</v>
      </c>
      <c r="B61" s="167" t="s">
        <v>332</v>
      </c>
      <c r="C61" s="168" t="s">
        <v>33</v>
      </c>
      <c r="D61" s="175" t="s">
        <v>329</v>
      </c>
      <c r="E61" s="168" t="s">
        <v>330</v>
      </c>
      <c r="F61" s="168"/>
      <c r="G61" s="198">
        <v>113.5</v>
      </c>
    </row>
    <row r="62" spans="1:7" s="147" customFormat="1" ht="18.75" customHeight="1" x14ac:dyDescent="0.2">
      <c r="A62" s="187">
        <v>47</v>
      </c>
      <c r="B62" s="167" t="s">
        <v>110</v>
      </c>
      <c r="C62" s="168" t="s">
        <v>33</v>
      </c>
      <c r="D62" s="175" t="s">
        <v>329</v>
      </c>
      <c r="E62" s="168" t="s">
        <v>330</v>
      </c>
      <c r="F62" s="168" t="s">
        <v>121</v>
      </c>
      <c r="G62" s="199">
        <v>113.5</v>
      </c>
    </row>
    <row r="63" spans="1:7" s="19" customFormat="1" ht="18" customHeight="1" x14ac:dyDescent="0.2">
      <c r="A63" s="187">
        <v>48</v>
      </c>
      <c r="B63" s="167" t="s">
        <v>333</v>
      </c>
      <c r="C63" s="168" t="s">
        <v>33</v>
      </c>
      <c r="D63" s="175" t="s">
        <v>329</v>
      </c>
      <c r="E63" s="168" t="s">
        <v>330</v>
      </c>
      <c r="F63" s="168" t="s">
        <v>331</v>
      </c>
      <c r="G63" s="200">
        <v>113.5</v>
      </c>
    </row>
    <row r="64" spans="1:7" x14ac:dyDescent="0.2">
      <c r="A64" s="187">
        <v>49</v>
      </c>
      <c r="B64" s="177" t="s">
        <v>127</v>
      </c>
      <c r="C64" s="175" t="s">
        <v>33</v>
      </c>
      <c r="D64" s="175" t="s">
        <v>123</v>
      </c>
      <c r="E64" s="194"/>
      <c r="F64" s="194"/>
      <c r="G64" s="195">
        <v>5</v>
      </c>
    </row>
    <row r="65" spans="1:7" s="71" customFormat="1" ht="12.75" customHeight="1" x14ac:dyDescent="0.2">
      <c r="A65" s="187">
        <v>50</v>
      </c>
      <c r="B65" s="167" t="s">
        <v>155</v>
      </c>
      <c r="C65" s="168" t="s">
        <v>33</v>
      </c>
      <c r="D65" s="168" t="s">
        <v>123</v>
      </c>
      <c r="E65" s="168" t="s">
        <v>201</v>
      </c>
      <c r="F65" s="168"/>
      <c r="G65" s="196">
        <v>5</v>
      </c>
    </row>
    <row r="66" spans="1:7" ht="15" customHeight="1" x14ac:dyDescent="0.2">
      <c r="A66" s="187">
        <v>51</v>
      </c>
      <c r="B66" s="167" t="s">
        <v>156</v>
      </c>
      <c r="C66" s="168" t="s">
        <v>33</v>
      </c>
      <c r="D66" s="168" t="s">
        <v>123</v>
      </c>
      <c r="E66" s="168" t="s">
        <v>202</v>
      </c>
      <c r="F66" s="168"/>
      <c r="G66" s="197">
        <v>5</v>
      </c>
    </row>
    <row r="67" spans="1:7" ht="12.75" customHeight="1" x14ac:dyDescent="0.2">
      <c r="A67" s="187">
        <v>52</v>
      </c>
      <c r="B67" s="167" t="s">
        <v>158</v>
      </c>
      <c r="C67" s="168" t="s">
        <v>33</v>
      </c>
      <c r="D67" s="168" t="s">
        <v>123</v>
      </c>
      <c r="E67" s="168" t="s">
        <v>206</v>
      </c>
      <c r="F67" s="168"/>
      <c r="G67" s="201">
        <v>5</v>
      </c>
    </row>
    <row r="68" spans="1:7" ht="19.5" customHeight="1" x14ac:dyDescent="0.2">
      <c r="A68" s="187">
        <v>53</v>
      </c>
      <c r="B68" s="167" t="s">
        <v>110</v>
      </c>
      <c r="C68" s="168" t="s">
        <v>33</v>
      </c>
      <c r="D68" s="168" t="s">
        <v>123</v>
      </c>
      <c r="E68" s="168" t="s">
        <v>206</v>
      </c>
      <c r="F68" s="168" t="s">
        <v>121</v>
      </c>
      <c r="G68" s="196">
        <v>5</v>
      </c>
    </row>
    <row r="69" spans="1:7" s="19" customFormat="1" ht="18.75" customHeight="1" x14ac:dyDescent="0.2">
      <c r="A69" s="187">
        <v>54</v>
      </c>
      <c r="B69" s="167" t="s">
        <v>111</v>
      </c>
      <c r="C69" s="168" t="s">
        <v>33</v>
      </c>
      <c r="D69" s="168" t="s">
        <v>123</v>
      </c>
      <c r="E69" s="168" t="s">
        <v>206</v>
      </c>
      <c r="F69" s="168" t="s">
        <v>122</v>
      </c>
      <c r="G69" s="197">
        <v>5</v>
      </c>
    </row>
    <row r="70" spans="1:7" s="146" customFormat="1" ht="25.5" x14ac:dyDescent="0.2">
      <c r="A70" s="187">
        <v>55</v>
      </c>
      <c r="B70" s="177" t="s">
        <v>319</v>
      </c>
      <c r="C70" s="175" t="s">
        <v>33</v>
      </c>
      <c r="D70" s="175" t="s">
        <v>321</v>
      </c>
      <c r="E70" s="194"/>
      <c r="F70" s="194"/>
      <c r="G70" s="195">
        <v>0.1</v>
      </c>
    </row>
    <row r="71" spans="1:7" s="71" customFormat="1" ht="30.75" customHeight="1" x14ac:dyDescent="0.2">
      <c r="A71" s="187">
        <v>56</v>
      </c>
      <c r="B71" s="167" t="s">
        <v>155</v>
      </c>
      <c r="C71" s="168" t="s">
        <v>33</v>
      </c>
      <c r="D71" s="168" t="s">
        <v>321</v>
      </c>
      <c r="E71" s="168" t="s">
        <v>201</v>
      </c>
      <c r="F71" s="168"/>
      <c r="G71" s="196">
        <v>0.1</v>
      </c>
    </row>
    <row r="72" spans="1:7" s="146" customFormat="1" ht="28.5" customHeight="1" x14ac:dyDescent="0.2">
      <c r="A72" s="187">
        <v>57</v>
      </c>
      <c r="B72" s="167" t="s">
        <v>156</v>
      </c>
      <c r="C72" s="168" t="s">
        <v>33</v>
      </c>
      <c r="D72" s="168" t="s">
        <v>321</v>
      </c>
      <c r="E72" s="168" t="s">
        <v>202</v>
      </c>
      <c r="F72" s="168"/>
      <c r="G72" s="197">
        <v>0.1</v>
      </c>
    </row>
    <row r="73" spans="1:7" s="146" customFormat="1" ht="81" customHeight="1" x14ac:dyDescent="0.2">
      <c r="A73" s="187">
        <v>58</v>
      </c>
      <c r="B73" s="167" t="s">
        <v>320</v>
      </c>
      <c r="C73" s="168" t="s">
        <v>33</v>
      </c>
      <c r="D73" s="168" t="s">
        <v>321</v>
      </c>
      <c r="E73" s="168" t="s">
        <v>322</v>
      </c>
      <c r="F73" s="168"/>
      <c r="G73" s="198">
        <v>0.1</v>
      </c>
    </row>
    <row r="74" spans="1:7" s="146" customFormat="1" ht="33.75" customHeight="1" x14ac:dyDescent="0.2">
      <c r="A74" s="187">
        <v>59</v>
      </c>
      <c r="B74" s="167" t="s">
        <v>108</v>
      </c>
      <c r="C74" s="168" t="s">
        <v>33</v>
      </c>
      <c r="D74" s="168" t="s">
        <v>321</v>
      </c>
      <c r="E74" s="168" t="s">
        <v>322</v>
      </c>
      <c r="F74" s="168" t="s">
        <v>120</v>
      </c>
      <c r="G74" s="199">
        <v>0.1</v>
      </c>
    </row>
    <row r="75" spans="1:7" s="19" customFormat="1" ht="44.25" customHeight="1" x14ac:dyDescent="0.2">
      <c r="A75" s="187">
        <v>60</v>
      </c>
      <c r="B75" s="167" t="s">
        <v>109</v>
      </c>
      <c r="C75" s="168" t="s">
        <v>33</v>
      </c>
      <c r="D75" s="168" t="s">
        <v>321</v>
      </c>
      <c r="E75" s="168" t="s">
        <v>322</v>
      </c>
      <c r="F75" s="168" t="s">
        <v>99</v>
      </c>
      <c r="G75" s="200">
        <v>0.1</v>
      </c>
    </row>
    <row r="76" spans="1:7" ht="30" customHeight="1" x14ac:dyDescent="0.2">
      <c r="A76" s="187">
        <v>61</v>
      </c>
      <c r="B76" s="177" t="s">
        <v>112</v>
      </c>
      <c r="C76" s="175" t="s">
        <v>33</v>
      </c>
      <c r="D76" s="175" t="s">
        <v>124</v>
      </c>
      <c r="E76" s="175"/>
      <c r="F76" s="175"/>
      <c r="G76" s="178">
        <v>92.9</v>
      </c>
    </row>
    <row r="77" spans="1:7" ht="23.25" customHeight="1" x14ac:dyDescent="0.2">
      <c r="A77" s="187">
        <v>62</v>
      </c>
      <c r="B77" s="167" t="s">
        <v>113</v>
      </c>
      <c r="C77" s="168" t="s">
        <v>33</v>
      </c>
      <c r="D77" s="168" t="s">
        <v>125</v>
      </c>
      <c r="E77" s="168"/>
      <c r="F77" s="168"/>
      <c r="G77" s="169">
        <v>92.9</v>
      </c>
    </row>
    <row r="78" spans="1:7" ht="25.5" x14ac:dyDescent="0.2">
      <c r="A78" s="187">
        <v>63</v>
      </c>
      <c r="B78" s="167" t="s">
        <v>155</v>
      </c>
      <c r="C78" s="168" t="s">
        <v>33</v>
      </c>
      <c r="D78" s="168" t="s">
        <v>125</v>
      </c>
      <c r="E78" s="168" t="s">
        <v>201</v>
      </c>
      <c r="F78" s="168"/>
      <c r="G78" s="169">
        <v>92.9</v>
      </c>
    </row>
    <row r="79" spans="1:7" s="20" customFormat="1" ht="25.5" x14ac:dyDescent="0.2">
      <c r="A79" s="187">
        <v>64</v>
      </c>
      <c r="B79" s="167" t="s">
        <v>156</v>
      </c>
      <c r="C79" s="168" t="s">
        <v>33</v>
      </c>
      <c r="D79" s="168" t="s">
        <v>125</v>
      </c>
      <c r="E79" s="168" t="s">
        <v>202</v>
      </c>
      <c r="F79" s="168"/>
      <c r="G79" s="169">
        <v>92.9</v>
      </c>
    </row>
    <row r="80" spans="1:7" ht="55.5" customHeight="1" x14ac:dyDescent="0.2">
      <c r="A80" s="187">
        <v>65</v>
      </c>
      <c r="B80" s="167" t="s">
        <v>171</v>
      </c>
      <c r="C80" s="168" t="s">
        <v>33</v>
      </c>
      <c r="D80" s="168" t="s">
        <v>125</v>
      </c>
      <c r="E80" s="168" t="s">
        <v>207</v>
      </c>
      <c r="F80" s="168" t="s">
        <v>115</v>
      </c>
      <c r="G80" s="169">
        <v>92.9</v>
      </c>
    </row>
    <row r="81" spans="1:7" s="71" customFormat="1" ht="76.5" customHeight="1" x14ac:dyDescent="0.2">
      <c r="A81" s="187">
        <v>66</v>
      </c>
      <c r="B81" s="167" t="s">
        <v>104</v>
      </c>
      <c r="C81" s="168" t="s">
        <v>33</v>
      </c>
      <c r="D81" s="168" t="s">
        <v>125</v>
      </c>
      <c r="E81" s="168" t="s">
        <v>207</v>
      </c>
      <c r="F81" s="168" t="s">
        <v>116</v>
      </c>
      <c r="G81" s="169">
        <v>73</v>
      </c>
    </row>
    <row r="82" spans="1:7" s="71" customFormat="1" ht="29.25" customHeight="1" x14ac:dyDescent="0.2">
      <c r="A82" s="187">
        <v>67</v>
      </c>
      <c r="B82" s="167" t="s">
        <v>105</v>
      </c>
      <c r="C82" s="168" t="s">
        <v>33</v>
      </c>
      <c r="D82" s="168" t="s">
        <v>125</v>
      </c>
      <c r="E82" s="168" t="s">
        <v>207</v>
      </c>
      <c r="F82" s="168" t="s">
        <v>39</v>
      </c>
      <c r="G82" s="192">
        <v>73</v>
      </c>
    </row>
    <row r="83" spans="1:7" s="71" customFormat="1" ht="28.5" customHeight="1" x14ac:dyDescent="0.2">
      <c r="A83" s="187">
        <v>68</v>
      </c>
      <c r="B83" s="167" t="s">
        <v>108</v>
      </c>
      <c r="C83" s="168" t="s">
        <v>33</v>
      </c>
      <c r="D83" s="168" t="s">
        <v>125</v>
      </c>
      <c r="E83" s="168" t="s">
        <v>207</v>
      </c>
      <c r="F83" s="168" t="s">
        <v>120</v>
      </c>
      <c r="G83" s="169">
        <v>19.899999999999999</v>
      </c>
    </row>
    <row r="84" spans="1:7" ht="38.25" x14ac:dyDescent="0.2">
      <c r="A84" s="187">
        <v>69</v>
      </c>
      <c r="B84" s="167" t="s">
        <v>109</v>
      </c>
      <c r="C84" s="168" t="s">
        <v>33</v>
      </c>
      <c r="D84" s="168" t="s">
        <v>125</v>
      </c>
      <c r="E84" s="168" t="s">
        <v>207</v>
      </c>
      <c r="F84" s="168" t="s">
        <v>99</v>
      </c>
      <c r="G84" s="192">
        <v>19.899999999999999</v>
      </c>
    </row>
    <row r="85" spans="1:7" s="19" customFormat="1" ht="25.5" x14ac:dyDescent="0.2">
      <c r="A85" s="187">
        <v>70</v>
      </c>
      <c r="B85" s="202" t="s">
        <v>159</v>
      </c>
      <c r="C85" s="203" t="s">
        <v>33</v>
      </c>
      <c r="D85" s="175" t="s">
        <v>160</v>
      </c>
      <c r="E85" s="168"/>
      <c r="F85" s="168"/>
      <c r="G85" s="178">
        <v>67.8</v>
      </c>
    </row>
    <row r="86" spans="1:7" ht="21" customHeight="1" x14ac:dyDescent="0.2">
      <c r="A86" s="187">
        <v>71</v>
      </c>
      <c r="B86" s="177" t="s">
        <v>84</v>
      </c>
      <c r="C86" s="203" t="s">
        <v>33</v>
      </c>
      <c r="D86" s="175" t="s">
        <v>93</v>
      </c>
      <c r="E86" s="175"/>
      <c r="F86" s="175"/>
      <c r="G86" s="178">
        <v>66.8</v>
      </c>
    </row>
    <row r="87" spans="1:7" ht="63.75" x14ac:dyDescent="0.2">
      <c r="A87" s="187">
        <v>72</v>
      </c>
      <c r="B87" s="171" t="s">
        <v>208</v>
      </c>
      <c r="C87" s="204" t="s">
        <v>33</v>
      </c>
      <c r="D87" s="168" t="s">
        <v>93</v>
      </c>
      <c r="E87" s="168" t="s">
        <v>209</v>
      </c>
      <c r="F87" s="168"/>
      <c r="G87" s="169">
        <v>66.8</v>
      </c>
    </row>
    <row r="88" spans="1:7" ht="25.5" x14ac:dyDescent="0.2">
      <c r="A88" s="187">
        <v>73</v>
      </c>
      <c r="B88" s="171" t="s">
        <v>161</v>
      </c>
      <c r="C88" s="204" t="s">
        <v>33</v>
      </c>
      <c r="D88" s="168" t="s">
        <v>93</v>
      </c>
      <c r="E88" s="168" t="s">
        <v>210</v>
      </c>
      <c r="F88" s="168"/>
      <c r="G88" s="169">
        <v>66.8</v>
      </c>
    </row>
    <row r="89" spans="1:7" ht="102" x14ac:dyDescent="0.2">
      <c r="A89" s="187">
        <v>74</v>
      </c>
      <c r="B89" s="171" t="s">
        <v>173</v>
      </c>
      <c r="C89" s="204" t="s">
        <v>33</v>
      </c>
      <c r="D89" s="168" t="s">
        <v>93</v>
      </c>
      <c r="E89" s="168" t="s">
        <v>211</v>
      </c>
      <c r="F89" s="168"/>
      <c r="G89" s="169">
        <v>24</v>
      </c>
    </row>
    <row r="90" spans="1:7" ht="29.25" customHeight="1" x14ac:dyDescent="0.2">
      <c r="A90" s="187">
        <v>75</v>
      </c>
      <c r="B90" s="167" t="s">
        <v>108</v>
      </c>
      <c r="C90" s="204" t="s">
        <v>33</v>
      </c>
      <c r="D90" s="168" t="s">
        <v>93</v>
      </c>
      <c r="E90" s="168" t="s">
        <v>211</v>
      </c>
      <c r="F90" s="168" t="s">
        <v>120</v>
      </c>
      <c r="G90" s="169">
        <v>24</v>
      </c>
    </row>
    <row r="91" spans="1:7" ht="48" customHeight="1" x14ac:dyDescent="0.2">
      <c r="A91" s="187">
        <v>76</v>
      </c>
      <c r="B91" s="167" t="s">
        <v>109</v>
      </c>
      <c r="C91" s="204" t="s">
        <v>33</v>
      </c>
      <c r="D91" s="168" t="s">
        <v>93</v>
      </c>
      <c r="E91" s="168" t="s">
        <v>211</v>
      </c>
      <c r="F91" s="168" t="s">
        <v>99</v>
      </c>
      <c r="G91" s="173">
        <v>24</v>
      </c>
    </row>
    <row r="92" spans="1:7" ht="114.75" x14ac:dyDescent="0.2">
      <c r="A92" s="187">
        <v>77</v>
      </c>
      <c r="B92" s="171" t="s">
        <v>258</v>
      </c>
      <c r="C92" s="204" t="s">
        <v>33</v>
      </c>
      <c r="D92" s="168" t="s">
        <v>93</v>
      </c>
      <c r="E92" s="168" t="s">
        <v>255</v>
      </c>
      <c r="F92" s="168"/>
      <c r="G92" s="169">
        <v>41.8</v>
      </c>
    </row>
    <row r="93" spans="1:7" ht="29.25" customHeight="1" x14ac:dyDescent="0.2">
      <c r="A93" s="187">
        <v>78</v>
      </c>
      <c r="B93" s="167" t="s">
        <v>108</v>
      </c>
      <c r="C93" s="204" t="s">
        <v>33</v>
      </c>
      <c r="D93" s="168" t="s">
        <v>93</v>
      </c>
      <c r="E93" s="168" t="s">
        <v>255</v>
      </c>
      <c r="F93" s="168" t="s">
        <v>120</v>
      </c>
      <c r="G93" s="169">
        <v>41.8</v>
      </c>
    </row>
    <row r="94" spans="1:7" ht="48" customHeight="1" x14ac:dyDescent="0.2">
      <c r="A94" s="187">
        <v>79</v>
      </c>
      <c r="B94" s="167" t="s">
        <v>109</v>
      </c>
      <c r="C94" s="204" t="s">
        <v>33</v>
      </c>
      <c r="D94" s="168" t="s">
        <v>93</v>
      </c>
      <c r="E94" s="168" t="s">
        <v>255</v>
      </c>
      <c r="F94" s="168" t="s">
        <v>99</v>
      </c>
      <c r="G94" s="173">
        <v>41.8</v>
      </c>
    </row>
    <row r="95" spans="1:7" ht="102" x14ac:dyDescent="0.2">
      <c r="A95" s="187">
        <v>80</v>
      </c>
      <c r="B95" s="171" t="s">
        <v>254</v>
      </c>
      <c r="C95" s="204" t="s">
        <v>33</v>
      </c>
      <c r="D95" s="168" t="s">
        <v>93</v>
      </c>
      <c r="E95" s="168" t="s">
        <v>257</v>
      </c>
      <c r="F95" s="168"/>
      <c r="G95" s="169">
        <v>1</v>
      </c>
    </row>
    <row r="96" spans="1:7" ht="29.25" customHeight="1" x14ac:dyDescent="0.2">
      <c r="A96" s="187">
        <v>81</v>
      </c>
      <c r="B96" s="167" t="s">
        <v>108</v>
      </c>
      <c r="C96" s="204" t="s">
        <v>33</v>
      </c>
      <c r="D96" s="168" t="s">
        <v>93</v>
      </c>
      <c r="E96" s="168" t="s">
        <v>257</v>
      </c>
      <c r="F96" s="168" t="s">
        <v>120</v>
      </c>
      <c r="G96" s="169">
        <v>1</v>
      </c>
    </row>
    <row r="97" spans="1:7" ht="48" customHeight="1" x14ac:dyDescent="0.2">
      <c r="A97" s="187">
        <v>82</v>
      </c>
      <c r="B97" s="167" t="s">
        <v>109</v>
      </c>
      <c r="C97" s="204" t="s">
        <v>33</v>
      </c>
      <c r="D97" s="168" t="s">
        <v>93</v>
      </c>
      <c r="E97" s="168" t="s">
        <v>257</v>
      </c>
      <c r="F97" s="168" t="s">
        <v>99</v>
      </c>
      <c r="G97" s="173">
        <v>1</v>
      </c>
    </row>
    <row r="98" spans="1:7" ht="30" customHeight="1" x14ac:dyDescent="0.2">
      <c r="A98" s="187">
        <v>83</v>
      </c>
      <c r="B98" s="177" t="s">
        <v>275</v>
      </c>
      <c r="C98" s="203" t="s">
        <v>33</v>
      </c>
      <c r="D98" s="175" t="s">
        <v>274</v>
      </c>
      <c r="E98" s="175"/>
      <c r="F98" s="175"/>
      <c r="G98" s="178">
        <v>1</v>
      </c>
    </row>
    <row r="99" spans="1:7" ht="51" x14ac:dyDescent="0.2">
      <c r="A99" s="187">
        <v>84</v>
      </c>
      <c r="B99" s="171" t="s">
        <v>272</v>
      </c>
      <c r="C99" s="204" t="s">
        <v>33</v>
      </c>
      <c r="D99" s="168" t="s">
        <v>274</v>
      </c>
      <c r="E99" s="168" t="s">
        <v>209</v>
      </c>
      <c r="F99" s="168"/>
      <c r="G99" s="169">
        <v>1</v>
      </c>
    </row>
    <row r="100" spans="1:7" ht="25.5" x14ac:dyDescent="0.2">
      <c r="A100" s="187">
        <v>85</v>
      </c>
      <c r="B100" s="171" t="s">
        <v>161</v>
      </c>
      <c r="C100" s="204" t="s">
        <v>33</v>
      </c>
      <c r="D100" s="168" t="s">
        <v>274</v>
      </c>
      <c r="E100" s="168" t="s">
        <v>210</v>
      </c>
      <c r="F100" s="168"/>
      <c r="G100" s="205">
        <v>1</v>
      </c>
    </row>
    <row r="101" spans="1:7" ht="117" customHeight="1" x14ac:dyDescent="0.2">
      <c r="A101" s="187">
        <v>86</v>
      </c>
      <c r="B101" s="171" t="s">
        <v>279</v>
      </c>
      <c r="C101" s="204" t="s">
        <v>33</v>
      </c>
      <c r="D101" s="168" t="s">
        <v>274</v>
      </c>
      <c r="E101" s="168" t="s">
        <v>276</v>
      </c>
      <c r="F101" s="168"/>
      <c r="G101" s="169">
        <v>1</v>
      </c>
    </row>
    <row r="102" spans="1:7" ht="29.25" customHeight="1" x14ac:dyDescent="0.2">
      <c r="A102" s="187">
        <v>87</v>
      </c>
      <c r="B102" s="167" t="s">
        <v>108</v>
      </c>
      <c r="C102" s="204" t="s">
        <v>33</v>
      </c>
      <c r="D102" s="168" t="s">
        <v>274</v>
      </c>
      <c r="E102" s="168" t="s">
        <v>276</v>
      </c>
      <c r="F102" s="168" t="s">
        <v>120</v>
      </c>
      <c r="G102" s="169">
        <v>1</v>
      </c>
    </row>
    <row r="103" spans="1:7" s="19" customFormat="1" ht="42" customHeight="1" x14ac:dyDescent="0.2">
      <c r="A103" s="187">
        <v>88</v>
      </c>
      <c r="B103" s="167" t="s">
        <v>109</v>
      </c>
      <c r="C103" s="204" t="s">
        <v>33</v>
      </c>
      <c r="D103" s="168" t="s">
        <v>274</v>
      </c>
      <c r="E103" s="168" t="s">
        <v>276</v>
      </c>
      <c r="F103" s="168" t="s">
        <v>99</v>
      </c>
      <c r="G103" s="173">
        <v>1</v>
      </c>
    </row>
    <row r="104" spans="1:7" x14ac:dyDescent="0.2">
      <c r="A104" s="187">
        <v>89</v>
      </c>
      <c r="B104" s="177" t="s">
        <v>162</v>
      </c>
      <c r="C104" s="203" t="s">
        <v>33</v>
      </c>
      <c r="D104" s="175" t="s">
        <v>163</v>
      </c>
      <c r="E104" s="175"/>
      <c r="F104" s="175"/>
      <c r="G104" s="178">
        <v>8328</v>
      </c>
    </row>
    <row r="105" spans="1:7" x14ac:dyDescent="0.2">
      <c r="A105" s="187">
        <v>90</v>
      </c>
      <c r="B105" s="177" t="s">
        <v>88</v>
      </c>
      <c r="C105" s="203" t="s">
        <v>33</v>
      </c>
      <c r="D105" s="175" t="s">
        <v>96</v>
      </c>
      <c r="E105" s="175"/>
      <c r="F105" s="175"/>
      <c r="G105" s="206">
        <v>8323.2000000000007</v>
      </c>
    </row>
    <row r="106" spans="1:7" s="71" customFormat="1" ht="56.25" customHeight="1" x14ac:dyDescent="0.2">
      <c r="A106" s="187">
        <v>91</v>
      </c>
      <c r="B106" s="171" t="s">
        <v>212</v>
      </c>
      <c r="C106" s="204" t="s">
        <v>33</v>
      </c>
      <c r="D106" s="168" t="s">
        <v>96</v>
      </c>
      <c r="E106" s="168" t="s">
        <v>209</v>
      </c>
      <c r="F106" s="168"/>
      <c r="G106" s="170">
        <v>8323.2000000000007</v>
      </c>
    </row>
    <row r="107" spans="1:7" ht="29.25" customHeight="1" x14ac:dyDescent="0.2">
      <c r="A107" s="187">
        <v>92</v>
      </c>
      <c r="B107" s="171" t="s">
        <v>164</v>
      </c>
      <c r="C107" s="204" t="s">
        <v>33</v>
      </c>
      <c r="D107" s="168" t="s">
        <v>96</v>
      </c>
      <c r="E107" s="168" t="s">
        <v>213</v>
      </c>
      <c r="F107" s="168"/>
      <c r="G107" s="169">
        <v>1030.5</v>
      </c>
    </row>
    <row r="108" spans="1:7" ht="29.25" customHeight="1" x14ac:dyDescent="0.2">
      <c r="A108" s="187">
        <v>93</v>
      </c>
      <c r="B108" s="167" t="s">
        <v>214</v>
      </c>
      <c r="C108" s="204" t="s">
        <v>33</v>
      </c>
      <c r="D108" s="168" t="s">
        <v>96</v>
      </c>
      <c r="E108" s="168" t="s">
        <v>215</v>
      </c>
      <c r="F108" s="168"/>
      <c r="G108" s="169">
        <v>84.899999999999991</v>
      </c>
    </row>
    <row r="109" spans="1:7" ht="32.25" customHeight="1" x14ac:dyDescent="0.2">
      <c r="A109" s="187">
        <v>94</v>
      </c>
      <c r="B109" s="167" t="s">
        <v>108</v>
      </c>
      <c r="C109" s="204" t="s">
        <v>33</v>
      </c>
      <c r="D109" s="168" t="s">
        <v>96</v>
      </c>
      <c r="E109" s="168" t="s">
        <v>215</v>
      </c>
      <c r="F109" s="168" t="s">
        <v>120</v>
      </c>
      <c r="G109" s="169">
        <v>84.899999999999991</v>
      </c>
    </row>
    <row r="110" spans="1:7" ht="28.5" customHeight="1" x14ac:dyDescent="0.2">
      <c r="A110" s="187">
        <v>95</v>
      </c>
      <c r="B110" s="167" t="s">
        <v>109</v>
      </c>
      <c r="C110" s="204" t="s">
        <v>33</v>
      </c>
      <c r="D110" s="168" t="s">
        <v>96</v>
      </c>
      <c r="E110" s="168" t="s">
        <v>215</v>
      </c>
      <c r="F110" s="168" t="s">
        <v>99</v>
      </c>
      <c r="G110" s="192">
        <v>84.899999999999991</v>
      </c>
    </row>
    <row r="111" spans="1:7" s="152" customFormat="1" ht="95.25" customHeight="1" x14ac:dyDescent="0.2">
      <c r="A111" s="187">
        <v>96</v>
      </c>
      <c r="B111" s="167" t="s">
        <v>361</v>
      </c>
      <c r="C111" s="204" t="s">
        <v>33</v>
      </c>
      <c r="D111" s="168" t="s">
        <v>96</v>
      </c>
      <c r="E111" s="168" t="s">
        <v>360</v>
      </c>
      <c r="F111" s="168"/>
      <c r="G111" s="169">
        <v>133.19999999999999</v>
      </c>
    </row>
    <row r="112" spans="1:7" s="152" customFormat="1" ht="32.25" customHeight="1" x14ac:dyDescent="0.2">
      <c r="A112" s="187">
        <v>97</v>
      </c>
      <c r="B112" s="167" t="s">
        <v>108</v>
      </c>
      <c r="C112" s="204" t="s">
        <v>33</v>
      </c>
      <c r="D112" s="168" t="s">
        <v>96</v>
      </c>
      <c r="E112" s="168" t="s">
        <v>360</v>
      </c>
      <c r="F112" s="168" t="s">
        <v>120</v>
      </c>
      <c r="G112" s="169">
        <v>133.19999999999999</v>
      </c>
    </row>
    <row r="113" spans="1:7" s="152" customFormat="1" ht="28.5" customHeight="1" x14ac:dyDescent="0.2">
      <c r="A113" s="187">
        <v>98</v>
      </c>
      <c r="B113" s="167" t="s">
        <v>109</v>
      </c>
      <c r="C113" s="204" t="s">
        <v>33</v>
      </c>
      <c r="D113" s="168" t="s">
        <v>96</v>
      </c>
      <c r="E113" s="168" t="s">
        <v>360</v>
      </c>
      <c r="F113" s="168" t="s">
        <v>99</v>
      </c>
      <c r="G113" s="192">
        <v>133.19999999999999</v>
      </c>
    </row>
    <row r="114" spans="1:7" ht="119.25" customHeight="1" x14ac:dyDescent="0.2">
      <c r="A114" s="187">
        <v>99</v>
      </c>
      <c r="B114" s="167" t="s">
        <v>291</v>
      </c>
      <c r="C114" s="204" t="s">
        <v>33</v>
      </c>
      <c r="D114" s="168" t="s">
        <v>96</v>
      </c>
      <c r="E114" s="168" t="s">
        <v>270</v>
      </c>
      <c r="F114" s="168"/>
      <c r="G114" s="169">
        <v>177.6</v>
      </c>
    </row>
    <row r="115" spans="1:7" ht="32.25" customHeight="1" x14ac:dyDescent="0.2">
      <c r="A115" s="187">
        <v>100</v>
      </c>
      <c r="B115" s="167" t="s">
        <v>108</v>
      </c>
      <c r="C115" s="204" t="s">
        <v>33</v>
      </c>
      <c r="D115" s="168" t="s">
        <v>96</v>
      </c>
      <c r="E115" s="168" t="s">
        <v>270</v>
      </c>
      <c r="F115" s="168" t="s">
        <v>120</v>
      </c>
      <c r="G115" s="169">
        <v>177.6</v>
      </c>
    </row>
    <row r="116" spans="1:7" ht="28.5" customHeight="1" x14ac:dyDescent="0.2">
      <c r="A116" s="187">
        <v>101</v>
      </c>
      <c r="B116" s="167" t="s">
        <v>109</v>
      </c>
      <c r="C116" s="204" t="s">
        <v>33</v>
      </c>
      <c r="D116" s="168" t="s">
        <v>96</v>
      </c>
      <c r="E116" s="168" t="s">
        <v>270</v>
      </c>
      <c r="F116" s="168" t="s">
        <v>99</v>
      </c>
      <c r="G116" s="192">
        <v>177.6</v>
      </c>
    </row>
    <row r="117" spans="1:7" ht="118.5" customHeight="1" x14ac:dyDescent="0.2">
      <c r="A117" s="187">
        <v>102</v>
      </c>
      <c r="B117" s="167" t="s">
        <v>292</v>
      </c>
      <c r="C117" s="204" t="s">
        <v>33</v>
      </c>
      <c r="D117" s="168" t="s">
        <v>96</v>
      </c>
      <c r="E117" s="168" t="s">
        <v>271</v>
      </c>
      <c r="F117" s="168"/>
      <c r="G117" s="169">
        <v>1.9</v>
      </c>
    </row>
    <row r="118" spans="1:7" ht="32.25" customHeight="1" x14ac:dyDescent="0.2">
      <c r="A118" s="187">
        <v>103</v>
      </c>
      <c r="B118" s="167" t="s">
        <v>108</v>
      </c>
      <c r="C118" s="204" t="s">
        <v>33</v>
      </c>
      <c r="D118" s="168" t="s">
        <v>96</v>
      </c>
      <c r="E118" s="168" t="s">
        <v>271</v>
      </c>
      <c r="F118" s="168" t="s">
        <v>120</v>
      </c>
      <c r="G118" s="169">
        <v>1.9</v>
      </c>
    </row>
    <row r="119" spans="1:7" ht="28.5" customHeight="1" x14ac:dyDescent="0.2">
      <c r="A119" s="187">
        <v>104</v>
      </c>
      <c r="B119" s="167" t="s">
        <v>109</v>
      </c>
      <c r="C119" s="204" t="s">
        <v>33</v>
      </c>
      <c r="D119" s="168" t="s">
        <v>96</v>
      </c>
      <c r="E119" s="168" t="s">
        <v>271</v>
      </c>
      <c r="F119" s="168" t="s">
        <v>99</v>
      </c>
      <c r="G119" s="192">
        <v>1.9</v>
      </c>
    </row>
    <row r="120" spans="1:7" s="146" customFormat="1" ht="119.25" customHeight="1" x14ac:dyDescent="0.2">
      <c r="A120" s="187">
        <v>105</v>
      </c>
      <c r="B120" s="167" t="s">
        <v>311</v>
      </c>
      <c r="C120" s="204" t="s">
        <v>33</v>
      </c>
      <c r="D120" s="168" t="s">
        <v>96</v>
      </c>
      <c r="E120" s="168" t="s">
        <v>310</v>
      </c>
      <c r="F120" s="168"/>
      <c r="G120" s="169">
        <v>600</v>
      </c>
    </row>
    <row r="121" spans="1:7" s="146" customFormat="1" ht="32.25" customHeight="1" x14ac:dyDescent="0.2">
      <c r="A121" s="187">
        <v>106</v>
      </c>
      <c r="B121" s="167" t="s">
        <v>288</v>
      </c>
      <c r="C121" s="204" t="s">
        <v>33</v>
      </c>
      <c r="D121" s="168" t="s">
        <v>96</v>
      </c>
      <c r="E121" s="168" t="s">
        <v>310</v>
      </c>
      <c r="F121" s="168" t="s">
        <v>120</v>
      </c>
      <c r="G121" s="169">
        <v>600</v>
      </c>
    </row>
    <row r="122" spans="1:7" s="146" customFormat="1" ht="28.5" customHeight="1" x14ac:dyDescent="0.2">
      <c r="A122" s="187">
        <v>107</v>
      </c>
      <c r="B122" s="167" t="s">
        <v>47</v>
      </c>
      <c r="C122" s="204" t="s">
        <v>33</v>
      </c>
      <c r="D122" s="168" t="s">
        <v>96</v>
      </c>
      <c r="E122" s="168" t="s">
        <v>310</v>
      </c>
      <c r="F122" s="168" t="s">
        <v>99</v>
      </c>
      <c r="G122" s="192">
        <v>600</v>
      </c>
    </row>
    <row r="123" spans="1:7" s="146" customFormat="1" ht="118.5" customHeight="1" x14ac:dyDescent="0.2">
      <c r="A123" s="187">
        <v>108</v>
      </c>
      <c r="B123" s="167" t="s">
        <v>314</v>
      </c>
      <c r="C123" s="204" t="s">
        <v>33</v>
      </c>
      <c r="D123" s="168" t="s">
        <v>96</v>
      </c>
      <c r="E123" s="168" t="s">
        <v>310</v>
      </c>
      <c r="F123" s="168"/>
      <c r="G123" s="169">
        <v>6</v>
      </c>
    </row>
    <row r="124" spans="1:7" s="146" customFormat="1" ht="32.25" customHeight="1" x14ac:dyDescent="0.2">
      <c r="A124" s="187">
        <v>109</v>
      </c>
      <c r="B124" s="167" t="s">
        <v>288</v>
      </c>
      <c r="C124" s="204" t="s">
        <v>33</v>
      </c>
      <c r="D124" s="168" t="s">
        <v>96</v>
      </c>
      <c r="E124" s="168" t="s">
        <v>310</v>
      </c>
      <c r="F124" s="168" t="s">
        <v>286</v>
      </c>
      <c r="G124" s="169">
        <v>6</v>
      </c>
    </row>
    <row r="125" spans="1:7" s="146" customFormat="1" ht="28.5" customHeight="1" x14ac:dyDescent="0.2">
      <c r="A125" s="187">
        <v>110</v>
      </c>
      <c r="B125" s="167" t="s">
        <v>47</v>
      </c>
      <c r="C125" s="204" t="s">
        <v>33</v>
      </c>
      <c r="D125" s="168" t="s">
        <v>96</v>
      </c>
      <c r="E125" s="168" t="s">
        <v>310</v>
      </c>
      <c r="F125" s="168" t="s">
        <v>287</v>
      </c>
      <c r="G125" s="192">
        <v>6</v>
      </c>
    </row>
    <row r="126" spans="1:7" s="146" customFormat="1" ht="119.25" customHeight="1" x14ac:dyDescent="0.2">
      <c r="A126" s="187">
        <v>111</v>
      </c>
      <c r="B126" s="167" t="s">
        <v>318</v>
      </c>
      <c r="C126" s="204" t="s">
        <v>33</v>
      </c>
      <c r="D126" s="168" t="s">
        <v>96</v>
      </c>
      <c r="E126" s="168" t="s">
        <v>315</v>
      </c>
      <c r="F126" s="168"/>
      <c r="G126" s="169">
        <v>21</v>
      </c>
    </row>
    <row r="127" spans="1:7" s="146" customFormat="1" ht="32.25" customHeight="1" x14ac:dyDescent="0.2">
      <c r="A127" s="187">
        <v>112</v>
      </c>
      <c r="B127" s="167" t="s">
        <v>288</v>
      </c>
      <c r="C127" s="204" t="s">
        <v>33</v>
      </c>
      <c r="D127" s="168" t="s">
        <v>96</v>
      </c>
      <c r="E127" s="168" t="s">
        <v>315</v>
      </c>
      <c r="F127" s="168" t="s">
        <v>286</v>
      </c>
      <c r="G127" s="169">
        <v>21</v>
      </c>
    </row>
    <row r="128" spans="1:7" s="146" customFormat="1" ht="28.5" customHeight="1" x14ac:dyDescent="0.2">
      <c r="A128" s="187">
        <v>113</v>
      </c>
      <c r="B128" s="167" t="s">
        <v>47</v>
      </c>
      <c r="C128" s="204" t="s">
        <v>33</v>
      </c>
      <c r="D128" s="168" t="s">
        <v>96</v>
      </c>
      <c r="E128" s="168" t="s">
        <v>315</v>
      </c>
      <c r="F128" s="168" t="s">
        <v>287</v>
      </c>
      <c r="G128" s="192">
        <v>21</v>
      </c>
    </row>
    <row r="129" spans="1:7" s="147" customFormat="1" ht="32.25" customHeight="1" x14ac:dyDescent="0.2">
      <c r="A129" s="187">
        <v>114</v>
      </c>
      <c r="B129" s="167" t="s">
        <v>108</v>
      </c>
      <c r="C129" s="204" t="s">
        <v>33</v>
      </c>
      <c r="D129" s="168" t="s">
        <v>96</v>
      </c>
      <c r="E129" s="168" t="s">
        <v>315</v>
      </c>
      <c r="F129" s="168" t="s">
        <v>120</v>
      </c>
      <c r="G129" s="169">
        <v>5.9</v>
      </c>
    </row>
    <row r="130" spans="1:7" s="147" customFormat="1" ht="28.5" customHeight="1" x14ac:dyDescent="0.2">
      <c r="A130" s="187">
        <v>115</v>
      </c>
      <c r="B130" s="167" t="s">
        <v>109</v>
      </c>
      <c r="C130" s="204" t="s">
        <v>33</v>
      </c>
      <c r="D130" s="168" t="s">
        <v>96</v>
      </c>
      <c r="E130" s="168" t="s">
        <v>315</v>
      </c>
      <c r="F130" s="168" t="s">
        <v>99</v>
      </c>
      <c r="G130" s="192">
        <v>5.9</v>
      </c>
    </row>
    <row r="131" spans="1:7" s="152" customFormat="1" ht="84.75" customHeight="1" x14ac:dyDescent="0.2">
      <c r="A131" s="187">
        <v>116</v>
      </c>
      <c r="B131" s="167" t="s">
        <v>358</v>
      </c>
      <c r="C131" s="204" t="s">
        <v>33</v>
      </c>
      <c r="D131" s="168" t="s">
        <v>96</v>
      </c>
      <c r="E131" s="168" t="s">
        <v>357</v>
      </c>
      <c r="F131" s="168"/>
      <c r="G131" s="169">
        <v>7292.7</v>
      </c>
    </row>
    <row r="132" spans="1:7" s="152" customFormat="1" ht="32.25" customHeight="1" x14ac:dyDescent="0.2">
      <c r="A132" s="187">
        <v>117</v>
      </c>
      <c r="B132" s="167" t="s">
        <v>108</v>
      </c>
      <c r="C132" s="204" t="s">
        <v>33</v>
      </c>
      <c r="D132" s="168" t="s">
        <v>96</v>
      </c>
      <c r="E132" s="168" t="s">
        <v>357</v>
      </c>
      <c r="F132" s="168" t="s">
        <v>120</v>
      </c>
      <c r="G132" s="169">
        <v>7292.7</v>
      </c>
    </row>
    <row r="133" spans="1:7" s="152" customFormat="1" ht="40.5" customHeight="1" x14ac:dyDescent="0.2">
      <c r="A133" s="187">
        <v>118</v>
      </c>
      <c r="B133" s="167" t="s">
        <v>359</v>
      </c>
      <c r="C133" s="204" t="s">
        <v>33</v>
      </c>
      <c r="D133" s="168" t="s">
        <v>96</v>
      </c>
      <c r="E133" s="168" t="s">
        <v>357</v>
      </c>
      <c r="F133" s="168" t="s">
        <v>99</v>
      </c>
      <c r="G133" s="192">
        <v>7292.7</v>
      </c>
    </row>
    <row r="134" spans="1:7" s="148" customFormat="1" ht="25.5" x14ac:dyDescent="0.2">
      <c r="A134" s="187">
        <v>119</v>
      </c>
      <c r="B134" s="177" t="s">
        <v>340</v>
      </c>
      <c r="C134" s="203" t="s">
        <v>33</v>
      </c>
      <c r="D134" s="175" t="s">
        <v>341</v>
      </c>
      <c r="E134" s="175"/>
      <c r="F134" s="175"/>
      <c r="G134" s="178">
        <v>4.8</v>
      </c>
    </row>
    <row r="135" spans="1:7" s="71" customFormat="1" ht="55.5" customHeight="1" x14ac:dyDescent="0.2">
      <c r="A135" s="187">
        <v>120</v>
      </c>
      <c r="B135" s="171" t="s">
        <v>212</v>
      </c>
      <c r="C135" s="204" t="s">
        <v>33</v>
      </c>
      <c r="D135" s="168" t="s">
        <v>341</v>
      </c>
      <c r="E135" s="168" t="s">
        <v>209</v>
      </c>
      <c r="F135" s="168"/>
      <c r="G135" s="169">
        <v>4.8</v>
      </c>
    </row>
    <row r="136" spans="1:7" s="148" customFormat="1" ht="29.25" customHeight="1" x14ac:dyDescent="0.2">
      <c r="A136" s="187">
        <v>121</v>
      </c>
      <c r="B136" s="171" t="s">
        <v>342</v>
      </c>
      <c r="C136" s="204" t="s">
        <v>33</v>
      </c>
      <c r="D136" s="168" t="s">
        <v>341</v>
      </c>
      <c r="E136" s="168" t="s">
        <v>216</v>
      </c>
      <c r="F136" s="168"/>
      <c r="G136" s="170">
        <v>4.8</v>
      </c>
    </row>
    <row r="137" spans="1:7" s="148" customFormat="1" ht="94.5" customHeight="1" x14ac:dyDescent="0.2">
      <c r="A137" s="187">
        <v>122</v>
      </c>
      <c r="B137" s="167" t="s">
        <v>343</v>
      </c>
      <c r="C137" s="204" t="s">
        <v>33</v>
      </c>
      <c r="D137" s="168" t="s">
        <v>341</v>
      </c>
      <c r="E137" s="168" t="s">
        <v>344</v>
      </c>
      <c r="F137" s="168"/>
      <c r="G137" s="169">
        <v>4.8</v>
      </c>
    </row>
    <row r="138" spans="1:7" s="148" customFormat="1" ht="32.25" customHeight="1" x14ac:dyDescent="0.2">
      <c r="A138" s="187">
        <v>123</v>
      </c>
      <c r="B138" s="167" t="s">
        <v>108</v>
      </c>
      <c r="C138" s="204" t="s">
        <v>33</v>
      </c>
      <c r="D138" s="168" t="s">
        <v>341</v>
      </c>
      <c r="E138" s="168" t="s">
        <v>344</v>
      </c>
      <c r="F138" s="168" t="s">
        <v>120</v>
      </c>
      <c r="G138" s="169">
        <v>4.8</v>
      </c>
    </row>
    <row r="139" spans="1:7" s="148" customFormat="1" ht="28.5" customHeight="1" x14ac:dyDescent="0.2">
      <c r="A139" s="187">
        <v>124</v>
      </c>
      <c r="B139" s="167" t="s">
        <v>109</v>
      </c>
      <c r="C139" s="204" t="s">
        <v>33</v>
      </c>
      <c r="D139" s="168" t="s">
        <v>341</v>
      </c>
      <c r="E139" s="168" t="s">
        <v>344</v>
      </c>
      <c r="F139" s="168" t="s">
        <v>99</v>
      </c>
      <c r="G139" s="192">
        <v>4.8</v>
      </c>
    </row>
    <row r="140" spans="1:7" ht="20.25" customHeight="1" x14ac:dyDescent="0.2">
      <c r="A140" s="187">
        <v>125</v>
      </c>
      <c r="B140" s="177" t="s">
        <v>128</v>
      </c>
      <c r="C140" s="168" t="s">
        <v>33</v>
      </c>
      <c r="D140" s="175" t="s">
        <v>129</v>
      </c>
      <c r="E140" s="168"/>
      <c r="F140" s="168"/>
      <c r="G140" s="178">
        <v>358.29999999999995</v>
      </c>
    </row>
    <row r="141" spans="1:7" ht="23.25" customHeight="1" x14ac:dyDescent="0.2">
      <c r="A141" s="187">
        <v>126</v>
      </c>
      <c r="B141" s="207" t="s">
        <v>68</v>
      </c>
      <c r="C141" s="168" t="s">
        <v>33</v>
      </c>
      <c r="D141" s="168" t="s">
        <v>94</v>
      </c>
      <c r="E141" s="168"/>
      <c r="F141" s="168"/>
      <c r="G141" s="169">
        <v>358.29999999999995</v>
      </c>
    </row>
    <row r="142" spans="1:7" ht="60" customHeight="1" x14ac:dyDescent="0.2">
      <c r="A142" s="187">
        <v>127</v>
      </c>
      <c r="B142" s="167" t="s">
        <v>166</v>
      </c>
      <c r="C142" s="168" t="s">
        <v>33</v>
      </c>
      <c r="D142" s="168" t="s">
        <v>94</v>
      </c>
      <c r="E142" s="168" t="s">
        <v>209</v>
      </c>
      <c r="F142" s="168" t="s">
        <v>115</v>
      </c>
      <c r="G142" s="169">
        <v>358.29999999999995</v>
      </c>
    </row>
    <row r="143" spans="1:7" ht="35.25" customHeight="1" x14ac:dyDescent="0.2">
      <c r="A143" s="187">
        <v>128</v>
      </c>
      <c r="B143" s="167" t="s">
        <v>165</v>
      </c>
      <c r="C143" s="168" t="s">
        <v>33</v>
      </c>
      <c r="D143" s="168" t="s">
        <v>94</v>
      </c>
      <c r="E143" s="168" t="s">
        <v>216</v>
      </c>
      <c r="F143" s="168" t="s">
        <v>115</v>
      </c>
      <c r="G143" s="169">
        <v>358.29999999999995</v>
      </c>
    </row>
    <row r="144" spans="1:7" ht="77.25" customHeight="1" x14ac:dyDescent="0.2">
      <c r="A144" s="187">
        <v>129</v>
      </c>
      <c r="B144" s="171" t="s">
        <v>217</v>
      </c>
      <c r="C144" s="204" t="s">
        <v>33</v>
      </c>
      <c r="D144" s="168" t="s">
        <v>94</v>
      </c>
      <c r="E144" s="168" t="s">
        <v>218</v>
      </c>
      <c r="F144" s="168"/>
      <c r="G144" s="169">
        <v>279.7</v>
      </c>
    </row>
    <row r="145" spans="1:7" s="71" customFormat="1" ht="30" customHeight="1" x14ac:dyDescent="0.2">
      <c r="A145" s="187">
        <v>130</v>
      </c>
      <c r="B145" s="167" t="s">
        <v>108</v>
      </c>
      <c r="C145" s="204" t="s">
        <v>33</v>
      </c>
      <c r="D145" s="168" t="s">
        <v>94</v>
      </c>
      <c r="E145" s="168" t="s">
        <v>218</v>
      </c>
      <c r="F145" s="168" t="s">
        <v>120</v>
      </c>
      <c r="G145" s="169">
        <v>279.7</v>
      </c>
    </row>
    <row r="146" spans="1:7" ht="42.75" customHeight="1" x14ac:dyDescent="0.2">
      <c r="A146" s="187">
        <v>131</v>
      </c>
      <c r="B146" s="167" t="s">
        <v>109</v>
      </c>
      <c r="C146" s="204" t="s">
        <v>33</v>
      </c>
      <c r="D146" s="168" t="s">
        <v>94</v>
      </c>
      <c r="E146" s="168" t="s">
        <v>218</v>
      </c>
      <c r="F146" s="168" t="s">
        <v>99</v>
      </c>
      <c r="G146" s="192">
        <v>279.7</v>
      </c>
    </row>
    <row r="147" spans="1:7" ht="90.75" customHeight="1" x14ac:dyDescent="0.2">
      <c r="A147" s="187">
        <v>132</v>
      </c>
      <c r="B147" s="171" t="s">
        <v>281</v>
      </c>
      <c r="C147" s="204" t="s">
        <v>33</v>
      </c>
      <c r="D147" s="168" t="s">
        <v>94</v>
      </c>
      <c r="E147" s="168" t="s">
        <v>280</v>
      </c>
      <c r="F147" s="168"/>
      <c r="G147" s="169">
        <v>11.5</v>
      </c>
    </row>
    <row r="148" spans="1:7" s="71" customFormat="1" ht="27" customHeight="1" x14ac:dyDescent="0.2">
      <c r="A148" s="187">
        <v>133</v>
      </c>
      <c r="B148" s="167" t="s">
        <v>108</v>
      </c>
      <c r="C148" s="204" t="s">
        <v>33</v>
      </c>
      <c r="D148" s="168" t="s">
        <v>94</v>
      </c>
      <c r="E148" s="168" t="s">
        <v>280</v>
      </c>
      <c r="F148" s="168" t="s">
        <v>120</v>
      </c>
      <c r="G148" s="169">
        <v>11.5</v>
      </c>
    </row>
    <row r="149" spans="1:7" ht="42" customHeight="1" x14ac:dyDescent="0.2">
      <c r="A149" s="187">
        <v>134</v>
      </c>
      <c r="B149" s="167" t="s">
        <v>109</v>
      </c>
      <c r="C149" s="204" t="s">
        <v>33</v>
      </c>
      <c r="D149" s="168" t="s">
        <v>94</v>
      </c>
      <c r="E149" s="168" t="s">
        <v>280</v>
      </c>
      <c r="F149" s="168" t="s">
        <v>99</v>
      </c>
      <c r="G149" s="192">
        <v>11.5</v>
      </c>
    </row>
    <row r="150" spans="1:7" s="146" customFormat="1" ht="90.75" customHeight="1" x14ac:dyDescent="0.2">
      <c r="A150" s="187">
        <v>135</v>
      </c>
      <c r="B150" s="171" t="s">
        <v>324</v>
      </c>
      <c r="C150" s="204" t="s">
        <v>33</v>
      </c>
      <c r="D150" s="168" t="s">
        <v>94</v>
      </c>
      <c r="E150" s="168" t="s">
        <v>323</v>
      </c>
      <c r="F150" s="168"/>
      <c r="G150" s="169">
        <v>67.099999999999994</v>
      </c>
    </row>
    <row r="151" spans="1:7" s="71" customFormat="1" ht="27" customHeight="1" x14ac:dyDescent="0.2">
      <c r="A151" s="187">
        <v>136</v>
      </c>
      <c r="B151" s="167" t="s">
        <v>108</v>
      </c>
      <c r="C151" s="204" t="s">
        <v>33</v>
      </c>
      <c r="D151" s="168" t="s">
        <v>94</v>
      </c>
      <c r="E151" s="168" t="s">
        <v>323</v>
      </c>
      <c r="F151" s="168" t="s">
        <v>120</v>
      </c>
      <c r="G151" s="169">
        <v>67.099999999999994</v>
      </c>
    </row>
    <row r="152" spans="1:7" s="146" customFormat="1" ht="42" customHeight="1" x14ac:dyDescent="0.2">
      <c r="A152" s="187">
        <v>137</v>
      </c>
      <c r="B152" s="167" t="s">
        <v>109</v>
      </c>
      <c r="C152" s="204" t="s">
        <v>33</v>
      </c>
      <c r="D152" s="168" t="s">
        <v>94</v>
      </c>
      <c r="E152" s="168" t="s">
        <v>323</v>
      </c>
      <c r="F152" s="168" t="s">
        <v>99</v>
      </c>
      <c r="G152" s="192">
        <v>67.099999999999994</v>
      </c>
    </row>
    <row r="153" spans="1:7" ht="18.75" customHeight="1" x14ac:dyDescent="0.2">
      <c r="A153" s="187">
        <v>138</v>
      </c>
      <c r="B153" s="208" t="s">
        <v>91</v>
      </c>
      <c r="C153" s="175" t="s">
        <v>33</v>
      </c>
      <c r="D153" s="175" t="s">
        <v>133</v>
      </c>
      <c r="E153" s="175"/>
      <c r="F153" s="175"/>
      <c r="G153" s="206">
        <v>1012.9</v>
      </c>
    </row>
    <row r="154" spans="1:7" x14ac:dyDescent="0.2">
      <c r="A154" s="187">
        <v>139</v>
      </c>
      <c r="B154" s="209" t="s">
        <v>72</v>
      </c>
      <c r="C154" s="168" t="s">
        <v>33</v>
      </c>
      <c r="D154" s="168" t="s">
        <v>132</v>
      </c>
      <c r="E154" s="168"/>
      <c r="F154" s="168"/>
      <c r="G154" s="169">
        <v>1012.9</v>
      </c>
    </row>
    <row r="155" spans="1:7" ht="30.75" customHeight="1" x14ac:dyDescent="0.2">
      <c r="A155" s="187">
        <v>140</v>
      </c>
      <c r="B155" s="167" t="s">
        <v>131</v>
      </c>
      <c r="C155" s="168" t="s">
        <v>33</v>
      </c>
      <c r="D155" s="168" t="s">
        <v>132</v>
      </c>
      <c r="E155" s="168" t="s">
        <v>219</v>
      </c>
      <c r="F155" s="168" t="s">
        <v>115</v>
      </c>
      <c r="G155" s="169">
        <v>1012.9</v>
      </c>
    </row>
    <row r="156" spans="1:7" ht="21" customHeight="1" x14ac:dyDescent="0.2">
      <c r="A156" s="187">
        <v>141</v>
      </c>
      <c r="B156" s="167" t="s">
        <v>130</v>
      </c>
      <c r="C156" s="168" t="s">
        <v>33</v>
      </c>
      <c r="D156" s="168" t="s">
        <v>132</v>
      </c>
      <c r="E156" s="168" t="s">
        <v>220</v>
      </c>
      <c r="F156" s="168" t="s">
        <v>115</v>
      </c>
      <c r="G156" s="169">
        <v>1012.9</v>
      </c>
    </row>
    <row r="157" spans="1:7" ht="81" customHeight="1" x14ac:dyDescent="0.2">
      <c r="A157" s="187">
        <v>142</v>
      </c>
      <c r="B157" s="167" t="s">
        <v>289</v>
      </c>
      <c r="C157" s="168" t="s">
        <v>33</v>
      </c>
      <c r="D157" s="168" t="s">
        <v>132</v>
      </c>
      <c r="E157" s="168" t="s">
        <v>285</v>
      </c>
      <c r="F157" s="168" t="s">
        <v>115</v>
      </c>
      <c r="G157" s="169">
        <v>1012.9</v>
      </c>
    </row>
    <row r="158" spans="1:7" ht="26.25" customHeight="1" x14ac:dyDescent="0.2">
      <c r="A158" s="187">
        <v>143</v>
      </c>
      <c r="B158" s="167" t="s">
        <v>288</v>
      </c>
      <c r="C158" s="168" t="s">
        <v>33</v>
      </c>
      <c r="D158" s="168" t="s">
        <v>132</v>
      </c>
      <c r="E158" s="168" t="s">
        <v>285</v>
      </c>
      <c r="F158" s="168" t="s">
        <v>286</v>
      </c>
      <c r="G158" s="169">
        <v>1012.9</v>
      </c>
    </row>
    <row r="159" spans="1:7" s="19" customFormat="1" ht="24.75" customHeight="1" x14ac:dyDescent="0.2">
      <c r="A159" s="187">
        <v>144</v>
      </c>
      <c r="B159" s="167" t="s">
        <v>47</v>
      </c>
      <c r="C159" s="168" t="s">
        <v>33</v>
      </c>
      <c r="D159" s="168" t="s">
        <v>132</v>
      </c>
      <c r="E159" s="168" t="s">
        <v>285</v>
      </c>
      <c r="F159" s="168" t="s">
        <v>287</v>
      </c>
      <c r="G159" s="192">
        <v>1012.9</v>
      </c>
    </row>
    <row r="160" spans="1:7" ht="27.75" customHeight="1" x14ac:dyDescent="0.2">
      <c r="A160" s="187">
        <v>145</v>
      </c>
      <c r="B160" s="210" t="s">
        <v>114</v>
      </c>
      <c r="C160" s="203" t="s">
        <v>33</v>
      </c>
      <c r="D160" s="175" t="s">
        <v>126</v>
      </c>
      <c r="E160" s="175"/>
      <c r="F160" s="175"/>
      <c r="G160" s="178">
        <v>25.7</v>
      </c>
    </row>
    <row r="161" spans="1:7" ht="20.25" customHeight="1" x14ac:dyDescent="0.2">
      <c r="A161" s="187">
        <v>146</v>
      </c>
      <c r="B161" s="210" t="s">
        <v>90</v>
      </c>
      <c r="C161" s="203" t="s">
        <v>33</v>
      </c>
      <c r="D161" s="175" t="s">
        <v>95</v>
      </c>
      <c r="E161" s="175"/>
      <c r="F161" s="175"/>
      <c r="G161" s="178">
        <v>25.7</v>
      </c>
    </row>
    <row r="162" spans="1:7" ht="58.5" customHeight="1" x14ac:dyDescent="0.2">
      <c r="A162" s="187">
        <v>147</v>
      </c>
      <c r="B162" s="167" t="s">
        <v>166</v>
      </c>
      <c r="C162" s="168" t="s">
        <v>33</v>
      </c>
      <c r="D162" s="168" t="s">
        <v>95</v>
      </c>
      <c r="E162" s="168" t="s">
        <v>209</v>
      </c>
      <c r="F162" s="168"/>
      <c r="G162" s="169">
        <v>25.7</v>
      </c>
    </row>
    <row r="163" spans="1:7" ht="27" customHeight="1" x14ac:dyDescent="0.2">
      <c r="A163" s="187">
        <v>148</v>
      </c>
      <c r="B163" s="171" t="s">
        <v>161</v>
      </c>
      <c r="C163" s="168" t="s">
        <v>33</v>
      </c>
      <c r="D163" s="168" t="s">
        <v>95</v>
      </c>
      <c r="E163" s="168" t="s">
        <v>210</v>
      </c>
      <c r="F163" s="175"/>
      <c r="G163" s="193">
        <v>25.7</v>
      </c>
    </row>
    <row r="164" spans="1:7" ht="107.25" customHeight="1" x14ac:dyDescent="0.2">
      <c r="A164" s="187">
        <v>149</v>
      </c>
      <c r="B164" s="171" t="s">
        <v>174</v>
      </c>
      <c r="C164" s="204" t="s">
        <v>33</v>
      </c>
      <c r="D164" s="168" t="s">
        <v>95</v>
      </c>
      <c r="E164" s="168" t="s">
        <v>221</v>
      </c>
      <c r="F164" s="175"/>
      <c r="G164" s="169">
        <v>22.7</v>
      </c>
    </row>
    <row r="165" spans="1:7" s="19" customFormat="1" ht="34.5" customHeight="1" x14ac:dyDescent="0.2">
      <c r="A165" s="187">
        <v>150</v>
      </c>
      <c r="B165" s="167" t="s">
        <v>108</v>
      </c>
      <c r="C165" s="204" t="s">
        <v>33</v>
      </c>
      <c r="D165" s="168" t="s">
        <v>95</v>
      </c>
      <c r="E165" s="168" t="s">
        <v>221</v>
      </c>
      <c r="F165" s="168" t="s">
        <v>120</v>
      </c>
      <c r="G165" s="169">
        <v>22.7</v>
      </c>
    </row>
    <row r="166" spans="1:7" ht="42" customHeight="1" x14ac:dyDescent="0.2">
      <c r="A166" s="187">
        <v>151</v>
      </c>
      <c r="B166" s="167" t="s">
        <v>109</v>
      </c>
      <c r="C166" s="204" t="s">
        <v>33</v>
      </c>
      <c r="D166" s="168" t="s">
        <v>95</v>
      </c>
      <c r="E166" s="168" t="s">
        <v>221</v>
      </c>
      <c r="F166" s="168" t="s">
        <v>99</v>
      </c>
      <c r="G166" s="173">
        <v>22.7</v>
      </c>
    </row>
    <row r="167" spans="1:7" ht="105.75" customHeight="1" x14ac:dyDescent="0.2">
      <c r="A167" s="187">
        <v>152</v>
      </c>
      <c r="B167" s="171" t="s">
        <v>222</v>
      </c>
      <c r="C167" s="204" t="s">
        <v>33</v>
      </c>
      <c r="D167" s="168" t="s">
        <v>95</v>
      </c>
      <c r="E167" s="168" t="s">
        <v>223</v>
      </c>
      <c r="F167" s="175"/>
      <c r="G167" s="169">
        <v>3</v>
      </c>
    </row>
    <row r="168" spans="1:7" ht="34.5" customHeight="1" x14ac:dyDescent="0.2">
      <c r="A168" s="187">
        <v>153</v>
      </c>
      <c r="B168" s="167" t="s">
        <v>108</v>
      </c>
      <c r="C168" s="204" t="s">
        <v>33</v>
      </c>
      <c r="D168" s="168" t="s">
        <v>95</v>
      </c>
      <c r="E168" s="168" t="s">
        <v>223</v>
      </c>
      <c r="F168" s="168" t="s">
        <v>120</v>
      </c>
      <c r="G168" s="169">
        <v>3</v>
      </c>
    </row>
    <row r="169" spans="1:7" ht="39" thickBot="1" x14ac:dyDescent="0.25">
      <c r="A169" s="187">
        <v>154</v>
      </c>
      <c r="B169" s="211" t="s">
        <v>109</v>
      </c>
      <c r="C169" s="212" t="s">
        <v>33</v>
      </c>
      <c r="D169" s="182" t="s">
        <v>95</v>
      </c>
      <c r="E169" s="182" t="s">
        <v>223</v>
      </c>
      <c r="F169" s="182" t="s">
        <v>99</v>
      </c>
      <c r="G169" s="213">
        <v>3</v>
      </c>
    </row>
    <row r="170" spans="1:7" ht="12.75" customHeight="1" thickBot="1" x14ac:dyDescent="0.25">
      <c r="A170" s="272" t="s">
        <v>78</v>
      </c>
      <c r="B170" s="273"/>
      <c r="C170" s="273"/>
      <c r="D170" s="273"/>
      <c r="E170" s="273"/>
      <c r="F170" s="274"/>
      <c r="G170" s="214">
        <v>14573.4</v>
      </c>
    </row>
    <row r="171" spans="1:7" x14ac:dyDescent="0.2">
      <c r="A171" s="16"/>
      <c r="B171" s="16"/>
      <c r="C171" s="16"/>
      <c r="D171" s="16"/>
      <c r="E171" s="17"/>
    </row>
    <row r="172" spans="1:7" x14ac:dyDescent="0.2">
      <c r="A172" s="16"/>
      <c r="B172" s="16"/>
      <c r="C172" s="16"/>
      <c r="D172" s="16"/>
      <c r="E172" s="17"/>
    </row>
    <row r="173" spans="1:7" x14ac:dyDescent="0.2">
      <c r="A173" s="16"/>
      <c r="B173" s="16"/>
      <c r="C173" s="16"/>
      <c r="D173" s="16"/>
      <c r="E173" s="17"/>
    </row>
    <row r="174" spans="1:7" x14ac:dyDescent="0.2">
      <c r="A174" s="16"/>
      <c r="B174" s="16"/>
      <c r="C174" s="16"/>
      <c r="D174" s="16"/>
      <c r="E174" s="17"/>
    </row>
    <row r="175" spans="1:7" x14ac:dyDescent="0.2">
      <c r="A175" s="16"/>
      <c r="B175" s="16"/>
      <c r="C175" s="16"/>
      <c r="D175" s="16"/>
      <c r="E175" s="17"/>
    </row>
    <row r="176" spans="1:7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  <row r="207" spans="1:5" x14ac:dyDescent="0.2">
      <c r="A207" s="16"/>
      <c r="B207" s="16"/>
      <c r="C207" s="16"/>
      <c r="D207" s="16"/>
      <c r="E207" s="17"/>
    </row>
    <row r="208" spans="1:5" x14ac:dyDescent="0.2">
      <c r="A208" s="16"/>
      <c r="B208" s="16"/>
      <c r="C208" s="16"/>
      <c r="D208" s="16"/>
      <c r="E208" s="17"/>
    </row>
    <row r="209" spans="1:5" x14ac:dyDescent="0.2">
      <c r="A209" s="16"/>
      <c r="B209" s="16"/>
      <c r="C209" s="16"/>
      <c r="D209" s="16"/>
      <c r="E209" s="17"/>
    </row>
    <row r="210" spans="1:5" x14ac:dyDescent="0.2">
      <c r="A210" s="16"/>
      <c r="B210" s="16"/>
      <c r="C210" s="16"/>
      <c r="D210" s="16"/>
      <c r="E210" s="17"/>
    </row>
    <row r="211" spans="1:5" x14ac:dyDescent="0.2">
      <c r="A211" s="16"/>
      <c r="B211" s="16"/>
      <c r="C211" s="16"/>
      <c r="D211" s="16"/>
      <c r="E211" s="17"/>
    </row>
    <row r="212" spans="1:5" x14ac:dyDescent="0.2">
      <c r="A212" s="16"/>
      <c r="B212" s="16"/>
      <c r="C212" s="16"/>
      <c r="D212" s="16"/>
      <c r="E212" s="17"/>
    </row>
    <row r="213" spans="1:5" x14ac:dyDescent="0.2">
      <c r="A213" s="16"/>
      <c r="B213" s="16"/>
      <c r="C213" s="16"/>
      <c r="D213" s="16"/>
      <c r="E213" s="17"/>
    </row>
    <row r="214" spans="1:5" x14ac:dyDescent="0.2">
      <c r="A214" s="16"/>
      <c r="B214" s="16"/>
      <c r="C214" s="16"/>
      <c r="D214" s="16"/>
      <c r="E214" s="17"/>
    </row>
    <row r="215" spans="1:5" x14ac:dyDescent="0.2">
      <c r="A215" s="16"/>
      <c r="B215" s="16"/>
      <c r="C215" s="16"/>
      <c r="D215" s="16"/>
      <c r="E215" s="17"/>
    </row>
    <row r="216" spans="1:5" x14ac:dyDescent="0.2">
      <c r="A216" s="16"/>
      <c r="B216" s="16"/>
      <c r="C216" s="16"/>
      <c r="D216" s="16"/>
      <c r="E216" s="17"/>
    </row>
    <row r="217" spans="1:5" x14ac:dyDescent="0.2">
      <c r="A217" s="16"/>
      <c r="B217" s="16"/>
      <c r="C217" s="16"/>
      <c r="D217" s="16"/>
      <c r="E217" s="17"/>
    </row>
    <row r="218" spans="1:5" x14ac:dyDescent="0.2">
      <c r="A218" s="16"/>
      <c r="B218" s="16"/>
      <c r="C218" s="16"/>
      <c r="D218" s="16"/>
      <c r="E218" s="17"/>
    </row>
    <row r="219" spans="1:5" x14ac:dyDescent="0.2">
      <c r="A219" s="16"/>
      <c r="B219" s="16"/>
      <c r="C219" s="16"/>
      <c r="D219" s="16"/>
      <c r="E219" s="17"/>
    </row>
    <row r="220" spans="1:5" x14ac:dyDescent="0.2">
      <c r="A220" s="16"/>
      <c r="B220" s="16"/>
      <c r="C220" s="16"/>
      <c r="D220" s="16"/>
      <c r="E220" s="17"/>
    </row>
    <row r="221" spans="1:5" x14ac:dyDescent="0.2">
      <c r="A221" s="16"/>
      <c r="B221" s="16"/>
      <c r="C221" s="16"/>
      <c r="D221" s="16"/>
      <c r="E221" s="17"/>
    </row>
    <row r="222" spans="1:5" x14ac:dyDescent="0.2">
      <c r="A222" s="16"/>
      <c r="B222" s="16"/>
      <c r="C222" s="16"/>
      <c r="D222" s="16"/>
      <c r="E222" s="17"/>
    </row>
    <row r="223" spans="1:5" x14ac:dyDescent="0.2">
      <c r="A223" s="16"/>
      <c r="B223" s="16"/>
      <c r="C223" s="16"/>
      <c r="D223" s="16"/>
      <c r="E223" s="17"/>
    </row>
    <row r="224" spans="1:5" x14ac:dyDescent="0.2">
      <c r="A224" s="16"/>
      <c r="B224" s="16"/>
      <c r="C224" s="16"/>
      <c r="D224" s="16"/>
      <c r="E224" s="17"/>
    </row>
    <row r="225" spans="1:5" x14ac:dyDescent="0.2">
      <c r="A225" s="16"/>
      <c r="B225" s="16"/>
      <c r="C225" s="16"/>
      <c r="D225" s="16"/>
      <c r="E225" s="17"/>
    </row>
    <row r="226" spans="1:5" x14ac:dyDescent="0.2">
      <c r="A226" s="16"/>
      <c r="B226" s="16"/>
      <c r="C226" s="16"/>
      <c r="D226" s="16"/>
      <c r="E226" s="17"/>
    </row>
    <row r="227" spans="1:5" x14ac:dyDescent="0.2">
      <c r="A227" s="16"/>
      <c r="B227" s="16"/>
      <c r="C227" s="16"/>
      <c r="D227" s="16"/>
      <c r="E227" s="17"/>
    </row>
    <row r="228" spans="1:5" x14ac:dyDescent="0.2">
      <c r="A228" s="16"/>
      <c r="B228" s="16"/>
      <c r="C228" s="16"/>
      <c r="D228" s="16"/>
      <c r="E228" s="17"/>
    </row>
    <row r="229" spans="1:5" x14ac:dyDescent="0.2">
      <c r="A229" s="16"/>
      <c r="B229" s="16"/>
      <c r="C229" s="16"/>
      <c r="D229" s="16"/>
      <c r="E229" s="17"/>
    </row>
    <row r="230" spans="1:5" x14ac:dyDescent="0.2">
      <c r="A230" s="16"/>
      <c r="B230" s="16"/>
      <c r="C230" s="16"/>
      <c r="D230" s="16"/>
      <c r="E230" s="17"/>
    </row>
    <row r="231" spans="1:5" x14ac:dyDescent="0.2">
      <c r="A231" s="16"/>
      <c r="B231" s="16"/>
      <c r="C231" s="16"/>
      <c r="D231" s="16"/>
      <c r="E231" s="17"/>
    </row>
    <row r="232" spans="1:5" x14ac:dyDescent="0.2">
      <c r="A232" s="16"/>
      <c r="B232" s="16"/>
      <c r="C232" s="16"/>
      <c r="D232" s="16"/>
      <c r="E232" s="17"/>
    </row>
    <row r="233" spans="1:5" x14ac:dyDescent="0.2">
      <c r="A233" s="16"/>
      <c r="B233" s="16"/>
      <c r="C233" s="16"/>
      <c r="D233" s="16"/>
      <c r="E233" s="17"/>
    </row>
    <row r="234" spans="1:5" x14ac:dyDescent="0.2">
      <c r="A234" s="16"/>
      <c r="B234" s="16"/>
      <c r="C234" s="16"/>
      <c r="D234" s="16"/>
      <c r="E234" s="17"/>
    </row>
    <row r="235" spans="1:5" x14ac:dyDescent="0.2">
      <c r="A235" s="16"/>
      <c r="B235" s="16"/>
      <c r="C235" s="16"/>
      <c r="D235" s="16"/>
      <c r="E235" s="17"/>
    </row>
    <row r="236" spans="1:5" x14ac:dyDescent="0.2">
      <c r="A236" s="16"/>
      <c r="B236" s="16"/>
      <c r="C236" s="16"/>
      <c r="D236" s="16"/>
      <c r="E236" s="17"/>
    </row>
    <row r="237" spans="1:5" x14ac:dyDescent="0.2">
      <c r="A237" s="16"/>
      <c r="B237" s="16"/>
      <c r="C237" s="16"/>
      <c r="D237" s="16"/>
      <c r="E237" s="17"/>
    </row>
    <row r="238" spans="1:5" x14ac:dyDescent="0.2">
      <c r="A238" s="16"/>
      <c r="B238" s="16"/>
      <c r="C238" s="16"/>
      <c r="D238" s="16"/>
      <c r="E238" s="17"/>
    </row>
    <row r="239" spans="1:5" x14ac:dyDescent="0.2">
      <c r="A239" s="16"/>
      <c r="B239" s="16"/>
      <c r="C239" s="16"/>
      <c r="D239" s="16"/>
      <c r="E239" s="17"/>
    </row>
    <row r="240" spans="1:5" x14ac:dyDescent="0.2">
      <c r="A240" s="16"/>
      <c r="B240" s="16"/>
      <c r="C240" s="16"/>
      <c r="D240" s="16"/>
      <c r="E240" s="17"/>
    </row>
    <row r="241" spans="1:5" x14ac:dyDescent="0.2">
      <c r="A241" s="16"/>
      <c r="B241" s="16"/>
      <c r="C241" s="16"/>
      <c r="D241" s="16"/>
      <c r="E241" s="17"/>
    </row>
    <row r="242" spans="1:5" x14ac:dyDescent="0.2">
      <c r="A242" s="16"/>
      <c r="B242" s="16"/>
      <c r="C242" s="16"/>
      <c r="D242" s="16"/>
      <c r="E242" s="17"/>
    </row>
    <row r="243" spans="1:5" x14ac:dyDescent="0.2">
      <c r="A243" s="16"/>
      <c r="B243" s="16"/>
      <c r="C243" s="16"/>
      <c r="D243" s="16"/>
      <c r="E243" s="17"/>
    </row>
    <row r="244" spans="1:5" x14ac:dyDescent="0.2">
      <c r="A244" s="16"/>
      <c r="B244" s="16"/>
      <c r="C244" s="16"/>
      <c r="D244" s="16"/>
      <c r="E244" s="17"/>
    </row>
    <row r="245" spans="1:5" x14ac:dyDescent="0.2">
      <c r="A245" s="16"/>
      <c r="B245" s="16"/>
      <c r="C245" s="16"/>
      <c r="D245" s="16"/>
      <c r="E245" s="17"/>
    </row>
    <row r="246" spans="1:5" x14ac:dyDescent="0.2">
      <c r="A246" s="16"/>
      <c r="B246" s="16"/>
      <c r="C246" s="16"/>
      <c r="D246" s="16"/>
      <c r="E246" s="17"/>
    </row>
    <row r="247" spans="1:5" x14ac:dyDescent="0.2">
      <c r="A247" s="16"/>
      <c r="B247" s="16"/>
      <c r="C247" s="16"/>
      <c r="D247" s="16"/>
      <c r="E247" s="17"/>
    </row>
    <row r="248" spans="1:5" x14ac:dyDescent="0.2">
      <c r="A248" s="16"/>
      <c r="B248" s="16"/>
      <c r="C248" s="16"/>
      <c r="D248" s="16"/>
      <c r="E248" s="17"/>
    </row>
    <row r="249" spans="1:5" x14ac:dyDescent="0.2">
      <c r="A249" s="16"/>
      <c r="B249" s="16"/>
      <c r="C249" s="16"/>
      <c r="D249" s="16"/>
      <c r="E249" s="17"/>
    </row>
    <row r="250" spans="1:5" x14ac:dyDescent="0.2">
      <c r="A250" s="16"/>
      <c r="B250" s="16"/>
      <c r="C250" s="16"/>
      <c r="D250" s="16"/>
      <c r="E250" s="17"/>
    </row>
  </sheetData>
  <mergeCells count="18">
    <mergeCell ref="D7:G7"/>
    <mergeCell ref="C1:G1"/>
    <mergeCell ref="C2:G2"/>
    <mergeCell ref="C3:G3"/>
    <mergeCell ref="C4:G4"/>
    <mergeCell ref="D6:G6"/>
    <mergeCell ref="G13:G14"/>
    <mergeCell ref="A170:F170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</mergeCells>
  <conditionalFormatting sqref="G10:G11 G13:G57 G76:G65506 A16:A169">
    <cfRule type="cellIs" dxfId="2" priority="38" stopIfTrue="1" operator="equal">
      <formula>0</formula>
    </cfRule>
  </conditionalFormatting>
  <conditionalFormatting sqref="G55:G57">
    <cfRule type="cellIs" dxfId="1" priority="37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F0"/>
    <pageSetUpPr fitToPage="1"/>
  </sheetPr>
  <dimension ref="A1:H202"/>
  <sheetViews>
    <sheetView zoomScaleNormal="100" zoomScaleSheetLayoutView="100" workbookViewId="0">
      <selection activeCell="H18" sqref="H18"/>
    </sheetView>
  </sheetViews>
  <sheetFormatPr defaultRowHeight="12.75" x14ac:dyDescent="0.2"/>
  <cols>
    <col min="1" max="1" width="4" style="143" customWidth="1"/>
    <col min="2" max="2" width="54.5703125" style="143" customWidth="1"/>
    <col min="3" max="3" width="12" style="14" customWidth="1"/>
    <col min="4" max="4" width="5.28515625" style="15" customWidth="1"/>
    <col min="5" max="5" width="5.85546875" style="143" customWidth="1"/>
    <col min="6" max="254" width="9.140625" style="143"/>
    <col min="255" max="255" width="4" style="143" customWidth="1"/>
    <col min="256" max="256" width="54.5703125" style="143" customWidth="1"/>
    <col min="257" max="257" width="10.85546875" style="143" customWidth="1"/>
    <col min="258" max="258" width="5.28515625" style="143" customWidth="1"/>
    <col min="259" max="259" width="5.85546875" style="143" customWidth="1"/>
    <col min="260" max="260" width="7.5703125" style="143" customWidth="1"/>
    <col min="261" max="510" width="9.140625" style="143"/>
    <col min="511" max="511" width="4" style="143" customWidth="1"/>
    <col min="512" max="512" width="54.5703125" style="143" customWidth="1"/>
    <col min="513" max="513" width="10.85546875" style="143" customWidth="1"/>
    <col min="514" max="514" width="5.28515625" style="143" customWidth="1"/>
    <col min="515" max="515" width="5.85546875" style="143" customWidth="1"/>
    <col min="516" max="516" width="7.5703125" style="143" customWidth="1"/>
    <col min="517" max="766" width="9.140625" style="143"/>
    <col min="767" max="767" width="4" style="143" customWidth="1"/>
    <col min="768" max="768" width="54.5703125" style="143" customWidth="1"/>
    <col min="769" max="769" width="10.85546875" style="143" customWidth="1"/>
    <col min="770" max="770" width="5.28515625" style="143" customWidth="1"/>
    <col min="771" max="771" width="5.85546875" style="143" customWidth="1"/>
    <col min="772" max="772" width="7.5703125" style="143" customWidth="1"/>
    <col min="773" max="1022" width="9.140625" style="143"/>
    <col min="1023" max="1023" width="4" style="143" customWidth="1"/>
    <col min="1024" max="1024" width="54.5703125" style="143" customWidth="1"/>
    <col min="1025" max="1025" width="10.85546875" style="143" customWidth="1"/>
    <col min="1026" max="1026" width="5.28515625" style="143" customWidth="1"/>
    <col min="1027" max="1027" width="5.85546875" style="143" customWidth="1"/>
    <col min="1028" max="1028" width="7.5703125" style="143" customWidth="1"/>
    <col min="1029" max="1278" width="9.140625" style="143"/>
    <col min="1279" max="1279" width="4" style="143" customWidth="1"/>
    <col min="1280" max="1280" width="54.5703125" style="143" customWidth="1"/>
    <col min="1281" max="1281" width="10.85546875" style="143" customWidth="1"/>
    <col min="1282" max="1282" width="5.28515625" style="143" customWidth="1"/>
    <col min="1283" max="1283" width="5.85546875" style="143" customWidth="1"/>
    <col min="1284" max="1284" width="7.5703125" style="143" customWidth="1"/>
    <col min="1285" max="1534" width="9.140625" style="143"/>
    <col min="1535" max="1535" width="4" style="143" customWidth="1"/>
    <col min="1536" max="1536" width="54.5703125" style="143" customWidth="1"/>
    <col min="1537" max="1537" width="10.85546875" style="143" customWidth="1"/>
    <col min="1538" max="1538" width="5.28515625" style="143" customWidth="1"/>
    <col min="1539" max="1539" width="5.85546875" style="143" customWidth="1"/>
    <col min="1540" max="1540" width="7.5703125" style="143" customWidth="1"/>
    <col min="1541" max="1790" width="9.140625" style="143"/>
    <col min="1791" max="1791" width="4" style="143" customWidth="1"/>
    <col min="1792" max="1792" width="54.5703125" style="143" customWidth="1"/>
    <col min="1793" max="1793" width="10.85546875" style="143" customWidth="1"/>
    <col min="1794" max="1794" width="5.28515625" style="143" customWidth="1"/>
    <col min="1795" max="1795" width="5.85546875" style="143" customWidth="1"/>
    <col min="1796" max="1796" width="7.5703125" style="143" customWidth="1"/>
    <col min="1797" max="2046" width="9.140625" style="143"/>
    <col min="2047" max="2047" width="4" style="143" customWidth="1"/>
    <col min="2048" max="2048" width="54.5703125" style="143" customWidth="1"/>
    <col min="2049" max="2049" width="10.85546875" style="143" customWidth="1"/>
    <col min="2050" max="2050" width="5.28515625" style="143" customWidth="1"/>
    <col min="2051" max="2051" width="5.85546875" style="143" customWidth="1"/>
    <col min="2052" max="2052" width="7.5703125" style="143" customWidth="1"/>
    <col min="2053" max="2302" width="9.140625" style="143"/>
    <col min="2303" max="2303" width="4" style="143" customWidth="1"/>
    <col min="2304" max="2304" width="54.5703125" style="143" customWidth="1"/>
    <col min="2305" max="2305" width="10.85546875" style="143" customWidth="1"/>
    <col min="2306" max="2306" width="5.28515625" style="143" customWidth="1"/>
    <col min="2307" max="2307" width="5.85546875" style="143" customWidth="1"/>
    <col min="2308" max="2308" width="7.5703125" style="143" customWidth="1"/>
    <col min="2309" max="2558" width="9.140625" style="143"/>
    <col min="2559" max="2559" width="4" style="143" customWidth="1"/>
    <col min="2560" max="2560" width="54.5703125" style="143" customWidth="1"/>
    <col min="2561" max="2561" width="10.85546875" style="143" customWidth="1"/>
    <col min="2562" max="2562" width="5.28515625" style="143" customWidth="1"/>
    <col min="2563" max="2563" width="5.85546875" style="143" customWidth="1"/>
    <col min="2564" max="2564" width="7.5703125" style="143" customWidth="1"/>
    <col min="2565" max="2814" width="9.140625" style="143"/>
    <col min="2815" max="2815" width="4" style="143" customWidth="1"/>
    <col min="2816" max="2816" width="54.5703125" style="143" customWidth="1"/>
    <col min="2817" max="2817" width="10.85546875" style="143" customWidth="1"/>
    <col min="2818" max="2818" width="5.28515625" style="143" customWidth="1"/>
    <col min="2819" max="2819" width="5.85546875" style="143" customWidth="1"/>
    <col min="2820" max="2820" width="7.5703125" style="143" customWidth="1"/>
    <col min="2821" max="3070" width="9.140625" style="143"/>
    <col min="3071" max="3071" width="4" style="143" customWidth="1"/>
    <col min="3072" max="3072" width="54.5703125" style="143" customWidth="1"/>
    <col min="3073" max="3073" width="10.85546875" style="143" customWidth="1"/>
    <col min="3074" max="3074" width="5.28515625" style="143" customWidth="1"/>
    <col min="3075" max="3075" width="5.85546875" style="143" customWidth="1"/>
    <col min="3076" max="3076" width="7.5703125" style="143" customWidth="1"/>
    <col min="3077" max="3326" width="9.140625" style="143"/>
    <col min="3327" max="3327" width="4" style="143" customWidth="1"/>
    <col min="3328" max="3328" width="54.5703125" style="143" customWidth="1"/>
    <col min="3329" max="3329" width="10.85546875" style="143" customWidth="1"/>
    <col min="3330" max="3330" width="5.28515625" style="143" customWidth="1"/>
    <col min="3331" max="3331" width="5.85546875" style="143" customWidth="1"/>
    <col min="3332" max="3332" width="7.5703125" style="143" customWidth="1"/>
    <col min="3333" max="3582" width="9.140625" style="143"/>
    <col min="3583" max="3583" width="4" style="143" customWidth="1"/>
    <col min="3584" max="3584" width="54.5703125" style="143" customWidth="1"/>
    <col min="3585" max="3585" width="10.85546875" style="143" customWidth="1"/>
    <col min="3586" max="3586" width="5.28515625" style="143" customWidth="1"/>
    <col min="3587" max="3587" width="5.85546875" style="143" customWidth="1"/>
    <col min="3588" max="3588" width="7.5703125" style="143" customWidth="1"/>
    <col min="3589" max="3838" width="9.140625" style="143"/>
    <col min="3839" max="3839" width="4" style="143" customWidth="1"/>
    <col min="3840" max="3840" width="54.5703125" style="143" customWidth="1"/>
    <col min="3841" max="3841" width="10.85546875" style="143" customWidth="1"/>
    <col min="3842" max="3842" width="5.28515625" style="143" customWidth="1"/>
    <col min="3843" max="3843" width="5.85546875" style="143" customWidth="1"/>
    <col min="3844" max="3844" width="7.5703125" style="143" customWidth="1"/>
    <col min="3845" max="4094" width="9.140625" style="143"/>
    <col min="4095" max="4095" width="4" style="143" customWidth="1"/>
    <col min="4096" max="4096" width="54.5703125" style="143" customWidth="1"/>
    <col min="4097" max="4097" width="10.85546875" style="143" customWidth="1"/>
    <col min="4098" max="4098" width="5.28515625" style="143" customWidth="1"/>
    <col min="4099" max="4099" width="5.85546875" style="143" customWidth="1"/>
    <col min="4100" max="4100" width="7.5703125" style="143" customWidth="1"/>
    <col min="4101" max="4350" width="9.140625" style="143"/>
    <col min="4351" max="4351" width="4" style="143" customWidth="1"/>
    <col min="4352" max="4352" width="54.5703125" style="143" customWidth="1"/>
    <col min="4353" max="4353" width="10.85546875" style="143" customWidth="1"/>
    <col min="4354" max="4354" width="5.28515625" style="143" customWidth="1"/>
    <col min="4355" max="4355" width="5.85546875" style="143" customWidth="1"/>
    <col min="4356" max="4356" width="7.5703125" style="143" customWidth="1"/>
    <col min="4357" max="4606" width="9.140625" style="143"/>
    <col min="4607" max="4607" width="4" style="143" customWidth="1"/>
    <col min="4608" max="4608" width="54.5703125" style="143" customWidth="1"/>
    <col min="4609" max="4609" width="10.85546875" style="143" customWidth="1"/>
    <col min="4610" max="4610" width="5.28515625" style="143" customWidth="1"/>
    <col min="4611" max="4611" width="5.85546875" style="143" customWidth="1"/>
    <col min="4612" max="4612" width="7.5703125" style="143" customWidth="1"/>
    <col min="4613" max="4862" width="9.140625" style="143"/>
    <col min="4863" max="4863" width="4" style="143" customWidth="1"/>
    <col min="4864" max="4864" width="54.5703125" style="143" customWidth="1"/>
    <col min="4865" max="4865" width="10.85546875" style="143" customWidth="1"/>
    <col min="4866" max="4866" width="5.28515625" style="143" customWidth="1"/>
    <col min="4867" max="4867" width="5.85546875" style="143" customWidth="1"/>
    <col min="4868" max="4868" width="7.5703125" style="143" customWidth="1"/>
    <col min="4869" max="5118" width="9.140625" style="143"/>
    <col min="5119" max="5119" width="4" style="143" customWidth="1"/>
    <col min="5120" max="5120" width="54.5703125" style="143" customWidth="1"/>
    <col min="5121" max="5121" width="10.85546875" style="143" customWidth="1"/>
    <col min="5122" max="5122" width="5.28515625" style="143" customWidth="1"/>
    <col min="5123" max="5123" width="5.85546875" style="143" customWidth="1"/>
    <col min="5124" max="5124" width="7.5703125" style="143" customWidth="1"/>
    <col min="5125" max="5374" width="9.140625" style="143"/>
    <col min="5375" max="5375" width="4" style="143" customWidth="1"/>
    <col min="5376" max="5376" width="54.5703125" style="143" customWidth="1"/>
    <col min="5377" max="5377" width="10.85546875" style="143" customWidth="1"/>
    <col min="5378" max="5378" width="5.28515625" style="143" customWidth="1"/>
    <col min="5379" max="5379" width="5.85546875" style="143" customWidth="1"/>
    <col min="5380" max="5380" width="7.5703125" style="143" customWidth="1"/>
    <col min="5381" max="5630" width="9.140625" style="143"/>
    <col min="5631" max="5631" width="4" style="143" customWidth="1"/>
    <col min="5632" max="5632" width="54.5703125" style="143" customWidth="1"/>
    <col min="5633" max="5633" width="10.85546875" style="143" customWidth="1"/>
    <col min="5634" max="5634" width="5.28515625" style="143" customWidth="1"/>
    <col min="5635" max="5635" width="5.85546875" style="143" customWidth="1"/>
    <col min="5636" max="5636" width="7.5703125" style="143" customWidth="1"/>
    <col min="5637" max="5886" width="9.140625" style="143"/>
    <col min="5887" max="5887" width="4" style="143" customWidth="1"/>
    <col min="5888" max="5888" width="54.5703125" style="143" customWidth="1"/>
    <col min="5889" max="5889" width="10.85546875" style="143" customWidth="1"/>
    <col min="5890" max="5890" width="5.28515625" style="143" customWidth="1"/>
    <col min="5891" max="5891" width="5.85546875" style="143" customWidth="1"/>
    <col min="5892" max="5892" width="7.5703125" style="143" customWidth="1"/>
    <col min="5893" max="6142" width="9.140625" style="143"/>
    <col min="6143" max="6143" width="4" style="143" customWidth="1"/>
    <col min="6144" max="6144" width="54.5703125" style="143" customWidth="1"/>
    <col min="6145" max="6145" width="10.85546875" style="143" customWidth="1"/>
    <col min="6146" max="6146" width="5.28515625" style="143" customWidth="1"/>
    <col min="6147" max="6147" width="5.85546875" style="143" customWidth="1"/>
    <col min="6148" max="6148" width="7.5703125" style="143" customWidth="1"/>
    <col min="6149" max="6398" width="9.140625" style="143"/>
    <col min="6399" max="6399" width="4" style="143" customWidth="1"/>
    <col min="6400" max="6400" width="54.5703125" style="143" customWidth="1"/>
    <col min="6401" max="6401" width="10.85546875" style="143" customWidth="1"/>
    <col min="6402" max="6402" width="5.28515625" style="143" customWidth="1"/>
    <col min="6403" max="6403" width="5.85546875" style="143" customWidth="1"/>
    <col min="6404" max="6404" width="7.5703125" style="143" customWidth="1"/>
    <col min="6405" max="6654" width="9.140625" style="143"/>
    <col min="6655" max="6655" width="4" style="143" customWidth="1"/>
    <col min="6656" max="6656" width="54.5703125" style="143" customWidth="1"/>
    <col min="6657" max="6657" width="10.85546875" style="143" customWidth="1"/>
    <col min="6658" max="6658" width="5.28515625" style="143" customWidth="1"/>
    <col min="6659" max="6659" width="5.85546875" style="143" customWidth="1"/>
    <col min="6660" max="6660" width="7.5703125" style="143" customWidth="1"/>
    <col min="6661" max="6910" width="9.140625" style="143"/>
    <col min="6911" max="6911" width="4" style="143" customWidth="1"/>
    <col min="6912" max="6912" width="54.5703125" style="143" customWidth="1"/>
    <col min="6913" max="6913" width="10.85546875" style="143" customWidth="1"/>
    <col min="6914" max="6914" width="5.28515625" style="143" customWidth="1"/>
    <col min="6915" max="6915" width="5.85546875" style="143" customWidth="1"/>
    <col min="6916" max="6916" width="7.5703125" style="143" customWidth="1"/>
    <col min="6917" max="7166" width="9.140625" style="143"/>
    <col min="7167" max="7167" width="4" style="143" customWidth="1"/>
    <col min="7168" max="7168" width="54.5703125" style="143" customWidth="1"/>
    <col min="7169" max="7169" width="10.85546875" style="143" customWidth="1"/>
    <col min="7170" max="7170" width="5.28515625" style="143" customWidth="1"/>
    <col min="7171" max="7171" width="5.85546875" style="143" customWidth="1"/>
    <col min="7172" max="7172" width="7.5703125" style="143" customWidth="1"/>
    <col min="7173" max="7422" width="9.140625" style="143"/>
    <col min="7423" max="7423" width="4" style="143" customWidth="1"/>
    <col min="7424" max="7424" width="54.5703125" style="143" customWidth="1"/>
    <col min="7425" max="7425" width="10.85546875" style="143" customWidth="1"/>
    <col min="7426" max="7426" width="5.28515625" style="143" customWidth="1"/>
    <col min="7427" max="7427" width="5.85546875" style="143" customWidth="1"/>
    <col min="7428" max="7428" width="7.5703125" style="143" customWidth="1"/>
    <col min="7429" max="7678" width="9.140625" style="143"/>
    <col min="7679" max="7679" width="4" style="143" customWidth="1"/>
    <col min="7680" max="7680" width="54.5703125" style="143" customWidth="1"/>
    <col min="7681" max="7681" width="10.85546875" style="143" customWidth="1"/>
    <col min="7682" max="7682" width="5.28515625" style="143" customWidth="1"/>
    <col min="7683" max="7683" width="5.85546875" style="143" customWidth="1"/>
    <col min="7684" max="7684" width="7.5703125" style="143" customWidth="1"/>
    <col min="7685" max="7934" width="9.140625" style="143"/>
    <col min="7935" max="7935" width="4" style="143" customWidth="1"/>
    <col min="7936" max="7936" width="54.5703125" style="143" customWidth="1"/>
    <col min="7937" max="7937" width="10.85546875" style="143" customWidth="1"/>
    <col min="7938" max="7938" width="5.28515625" style="143" customWidth="1"/>
    <col min="7939" max="7939" width="5.85546875" style="143" customWidth="1"/>
    <col min="7940" max="7940" width="7.5703125" style="143" customWidth="1"/>
    <col min="7941" max="8190" width="9.140625" style="143"/>
    <col min="8191" max="8191" width="4" style="143" customWidth="1"/>
    <col min="8192" max="8192" width="54.5703125" style="143" customWidth="1"/>
    <col min="8193" max="8193" width="10.85546875" style="143" customWidth="1"/>
    <col min="8194" max="8194" width="5.28515625" style="143" customWidth="1"/>
    <col min="8195" max="8195" width="5.85546875" style="143" customWidth="1"/>
    <col min="8196" max="8196" width="7.5703125" style="143" customWidth="1"/>
    <col min="8197" max="8446" width="9.140625" style="143"/>
    <col min="8447" max="8447" width="4" style="143" customWidth="1"/>
    <col min="8448" max="8448" width="54.5703125" style="143" customWidth="1"/>
    <col min="8449" max="8449" width="10.85546875" style="143" customWidth="1"/>
    <col min="8450" max="8450" width="5.28515625" style="143" customWidth="1"/>
    <col min="8451" max="8451" width="5.85546875" style="143" customWidth="1"/>
    <col min="8452" max="8452" width="7.5703125" style="143" customWidth="1"/>
    <col min="8453" max="8702" width="9.140625" style="143"/>
    <col min="8703" max="8703" width="4" style="143" customWidth="1"/>
    <col min="8704" max="8704" width="54.5703125" style="143" customWidth="1"/>
    <col min="8705" max="8705" width="10.85546875" style="143" customWidth="1"/>
    <col min="8706" max="8706" width="5.28515625" style="143" customWidth="1"/>
    <col min="8707" max="8707" width="5.85546875" style="143" customWidth="1"/>
    <col min="8708" max="8708" width="7.5703125" style="143" customWidth="1"/>
    <col min="8709" max="8958" width="9.140625" style="143"/>
    <col min="8959" max="8959" width="4" style="143" customWidth="1"/>
    <col min="8960" max="8960" width="54.5703125" style="143" customWidth="1"/>
    <col min="8961" max="8961" width="10.85546875" style="143" customWidth="1"/>
    <col min="8962" max="8962" width="5.28515625" style="143" customWidth="1"/>
    <col min="8963" max="8963" width="5.85546875" style="143" customWidth="1"/>
    <col min="8964" max="8964" width="7.5703125" style="143" customWidth="1"/>
    <col min="8965" max="9214" width="9.140625" style="143"/>
    <col min="9215" max="9215" width="4" style="143" customWidth="1"/>
    <col min="9216" max="9216" width="54.5703125" style="143" customWidth="1"/>
    <col min="9217" max="9217" width="10.85546875" style="143" customWidth="1"/>
    <col min="9218" max="9218" width="5.28515625" style="143" customWidth="1"/>
    <col min="9219" max="9219" width="5.85546875" style="143" customWidth="1"/>
    <col min="9220" max="9220" width="7.5703125" style="143" customWidth="1"/>
    <col min="9221" max="9470" width="9.140625" style="143"/>
    <col min="9471" max="9471" width="4" style="143" customWidth="1"/>
    <col min="9472" max="9472" width="54.5703125" style="143" customWidth="1"/>
    <col min="9473" max="9473" width="10.85546875" style="143" customWidth="1"/>
    <col min="9474" max="9474" width="5.28515625" style="143" customWidth="1"/>
    <col min="9475" max="9475" width="5.85546875" style="143" customWidth="1"/>
    <col min="9476" max="9476" width="7.5703125" style="143" customWidth="1"/>
    <col min="9477" max="9726" width="9.140625" style="143"/>
    <col min="9727" max="9727" width="4" style="143" customWidth="1"/>
    <col min="9728" max="9728" width="54.5703125" style="143" customWidth="1"/>
    <col min="9729" max="9729" width="10.85546875" style="143" customWidth="1"/>
    <col min="9730" max="9730" width="5.28515625" style="143" customWidth="1"/>
    <col min="9731" max="9731" width="5.85546875" style="143" customWidth="1"/>
    <col min="9732" max="9732" width="7.5703125" style="143" customWidth="1"/>
    <col min="9733" max="9982" width="9.140625" style="143"/>
    <col min="9983" max="9983" width="4" style="143" customWidth="1"/>
    <col min="9984" max="9984" width="54.5703125" style="143" customWidth="1"/>
    <col min="9985" max="9985" width="10.85546875" style="143" customWidth="1"/>
    <col min="9986" max="9986" width="5.28515625" style="143" customWidth="1"/>
    <col min="9987" max="9987" width="5.85546875" style="143" customWidth="1"/>
    <col min="9988" max="9988" width="7.5703125" style="143" customWidth="1"/>
    <col min="9989" max="10238" width="9.140625" style="143"/>
    <col min="10239" max="10239" width="4" style="143" customWidth="1"/>
    <col min="10240" max="10240" width="54.5703125" style="143" customWidth="1"/>
    <col min="10241" max="10241" width="10.85546875" style="143" customWidth="1"/>
    <col min="10242" max="10242" width="5.28515625" style="143" customWidth="1"/>
    <col min="10243" max="10243" width="5.85546875" style="143" customWidth="1"/>
    <col min="10244" max="10244" width="7.5703125" style="143" customWidth="1"/>
    <col min="10245" max="10494" width="9.140625" style="143"/>
    <col min="10495" max="10495" width="4" style="143" customWidth="1"/>
    <col min="10496" max="10496" width="54.5703125" style="143" customWidth="1"/>
    <col min="10497" max="10497" width="10.85546875" style="143" customWidth="1"/>
    <col min="10498" max="10498" width="5.28515625" style="143" customWidth="1"/>
    <col min="10499" max="10499" width="5.85546875" style="143" customWidth="1"/>
    <col min="10500" max="10500" width="7.5703125" style="143" customWidth="1"/>
    <col min="10501" max="10750" width="9.140625" style="143"/>
    <col min="10751" max="10751" width="4" style="143" customWidth="1"/>
    <col min="10752" max="10752" width="54.5703125" style="143" customWidth="1"/>
    <col min="10753" max="10753" width="10.85546875" style="143" customWidth="1"/>
    <col min="10754" max="10754" width="5.28515625" style="143" customWidth="1"/>
    <col min="10755" max="10755" width="5.85546875" style="143" customWidth="1"/>
    <col min="10756" max="10756" width="7.5703125" style="143" customWidth="1"/>
    <col min="10757" max="11006" width="9.140625" style="143"/>
    <col min="11007" max="11007" width="4" style="143" customWidth="1"/>
    <col min="11008" max="11008" width="54.5703125" style="143" customWidth="1"/>
    <col min="11009" max="11009" width="10.85546875" style="143" customWidth="1"/>
    <col min="11010" max="11010" width="5.28515625" style="143" customWidth="1"/>
    <col min="11011" max="11011" width="5.85546875" style="143" customWidth="1"/>
    <col min="11012" max="11012" width="7.5703125" style="143" customWidth="1"/>
    <col min="11013" max="11262" width="9.140625" style="143"/>
    <col min="11263" max="11263" width="4" style="143" customWidth="1"/>
    <col min="11264" max="11264" width="54.5703125" style="143" customWidth="1"/>
    <col min="11265" max="11265" width="10.85546875" style="143" customWidth="1"/>
    <col min="11266" max="11266" width="5.28515625" style="143" customWidth="1"/>
    <col min="11267" max="11267" width="5.85546875" style="143" customWidth="1"/>
    <col min="11268" max="11268" width="7.5703125" style="143" customWidth="1"/>
    <col min="11269" max="11518" width="9.140625" style="143"/>
    <col min="11519" max="11519" width="4" style="143" customWidth="1"/>
    <col min="11520" max="11520" width="54.5703125" style="143" customWidth="1"/>
    <col min="11521" max="11521" width="10.85546875" style="143" customWidth="1"/>
    <col min="11522" max="11522" width="5.28515625" style="143" customWidth="1"/>
    <col min="11523" max="11523" width="5.85546875" style="143" customWidth="1"/>
    <col min="11524" max="11524" width="7.5703125" style="143" customWidth="1"/>
    <col min="11525" max="11774" width="9.140625" style="143"/>
    <col min="11775" max="11775" width="4" style="143" customWidth="1"/>
    <col min="11776" max="11776" width="54.5703125" style="143" customWidth="1"/>
    <col min="11777" max="11777" width="10.85546875" style="143" customWidth="1"/>
    <col min="11778" max="11778" width="5.28515625" style="143" customWidth="1"/>
    <col min="11779" max="11779" width="5.85546875" style="143" customWidth="1"/>
    <col min="11780" max="11780" width="7.5703125" style="143" customWidth="1"/>
    <col min="11781" max="12030" width="9.140625" style="143"/>
    <col min="12031" max="12031" width="4" style="143" customWidth="1"/>
    <col min="12032" max="12032" width="54.5703125" style="143" customWidth="1"/>
    <col min="12033" max="12033" width="10.85546875" style="143" customWidth="1"/>
    <col min="12034" max="12034" width="5.28515625" style="143" customWidth="1"/>
    <col min="12035" max="12035" width="5.85546875" style="143" customWidth="1"/>
    <col min="12036" max="12036" width="7.5703125" style="143" customWidth="1"/>
    <col min="12037" max="12286" width="9.140625" style="143"/>
    <col min="12287" max="12287" width="4" style="143" customWidth="1"/>
    <col min="12288" max="12288" width="54.5703125" style="143" customWidth="1"/>
    <col min="12289" max="12289" width="10.85546875" style="143" customWidth="1"/>
    <col min="12290" max="12290" width="5.28515625" style="143" customWidth="1"/>
    <col min="12291" max="12291" width="5.85546875" style="143" customWidth="1"/>
    <col min="12292" max="12292" width="7.5703125" style="143" customWidth="1"/>
    <col min="12293" max="12542" width="9.140625" style="143"/>
    <col min="12543" max="12543" width="4" style="143" customWidth="1"/>
    <col min="12544" max="12544" width="54.5703125" style="143" customWidth="1"/>
    <col min="12545" max="12545" width="10.85546875" style="143" customWidth="1"/>
    <col min="12546" max="12546" width="5.28515625" style="143" customWidth="1"/>
    <col min="12547" max="12547" width="5.85546875" style="143" customWidth="1"/>
    <col min="12548" max="12548" width="7.5703125" style="143" customWidth="1"/>
    <col min="12549" max="12798" width="9.140625" style="143"/>
    <col min="12799" max="12799" width="4" style="143" customWidth="1"/>
    <col min="12800" max="12800" width="54.5703125" style="143" customWidth="1"/>
    <col min="12801" max="12801" width="10.85546875" style="143" customWidth="1"/>
    <col min="12802" max="12802" width="5.28515625" style="143" customWidth="1"/>
    <col min="12803" max="12803" width="5.85546875" style="143" customWidth="1"/>
    <col min="12804" max="12804" width="7.5703125" style="143" customWidth="1"/>
    <col min="12805" max="13054" width="9.140625" style="143"/>
    <col min="13055" max="13055" width="4" style="143" customWidth="1"/>
    <col min="13056" max="13056" width="54.5703125" style="143" customWidth="1"/>
    <col min="13057" max="13057" width="10.85546875" style="143" customWidth="1"/>
    <col min="13058" max="13058" width="5.28515625" style="143" customWidth="1"/>
    <col min="13059" max="13059" width="5.85546875" style="143" customWidth="1"/>
    <col min="13060" max="13060" width="7.5703125" style="143" customWidth="1"/>
    <col min="13061" max="13310" width="9.140625" style="143"/>
    <col min="13311" max="13311" width="4" style="143" customWidth="1"/>
    <col min="13312" max="13312" width="54.5703125" style="143" customWidth="1"/>
    <col min="13313" max="13313" width="10.85546875" style="143" customWidth="1"/>
    <col min="13314" max="13314" width="5.28515625" style="143" customWidth="1"/>
    <col min="13315" max="13315" width="5.85546875" style="143" customWidth="1"/>
    <col min="13316" max="13316" width="7.5703125" style="143" customWidth="1"/>
    <col min="13317" max="13566" width="9.140625" style="143"/>
    <col min="13567" max="13567" width="4" style="143" customWidth="1"/>
    <col min="13568" max="13568" width="54.5703125" style="143" customWidth="1"/>
    <col min="13569" max="13569" width="10.85546875" style="143" customWidth="1"/>
    <col min="13570" max="13570" width="5.28515625" style="143" customWidth="1"/>
    <col min="13571" max="13571" width="5.85546875" style="143" customWidth="1"/>
    <col min="13572" max="13572" width="7.5703125" style="143" customWidth="1"/>
    <col min="13573" max="13822" width="9.140625" style="143"/>
    <col min="13823" max="13823" width="4" style="143" customWidth="1"/>
    <col min="13824" max="13824" width="54.5703125" style="143" customWidth="1"/>
    <col min="13825" max="13825" width="10.85546875" style="143" customWidth="1"/>
    <col min="13826" max="13826" width="5.28515625" style="143" customWidth="1"/>
    <col min="13827" max="13827" width="5.85546875" style="143" customWidth="1"/>
    <col min="13828" max="13828" width="7.5703125" style="143" customWidth="1"/>
    <col min="13829" max="14078" width="9.140625" style="143"/>
    <col min="14079" max="14079" width="4" style="143" customWidth="1"/>
    <col min="14080" max="14080" width="54.5703125" style="143" customWidth="1"/>
    <col min="14081" max="14081" width="10.85546875" style="143" customWidth="1"/>
    <col min="14082" max="14082" width="5.28515625" style="143" customWidth="1"/>
    <col min="14083" max="14083" width="5.85546875" style="143" customWidth="1"/>
    <col min="14084" max="14084" width="7.5703125" style="143" customWidth="1"/>
    <col min="14085" max="14334" width="9.140625" style="143"/>
    <col min="14335" max="14335" width="4" style="143" customWidth="1"/>
    <col min="14336" max="14336" width="54.5703125" style="143" customWidth="1"/>
    <col min="14337" max="14337" width="10.85546875" style="143" customWidth="1"/>
    <col min="14338" max="14338" width="5.28515625" style="143" customWidth="1"/>
    <col min="14339" max="14339" width="5.85546875" style="143" customWidth="1"/>
    <col min="14340" max="14340" width="7.5703125" style="143" customWidth="1"/>
    <col min="14341" max="14590" width="9.140625" style="143"/>
    <col min="14591" max="14591" width="4" style="143" customWidth="1"/>
    <col min="14592" max="14592" width="54.5703125" style="143" customWidth="1"/>
    <col min="14593" max="14593" width="10.85546875" style="143" customWidth="1"/>
    <col min="14594" max="14594" width="5.28515625" style="143" customWidth="1"/>
    <col min="14595" max="14595" width="5.85546875" style="143" customWidth="1"/>
    <col min="14596" max="14596" width="7.5703125" style="143" customWidth="1"/>
    <col min="14597" max="14846" width="9.140625" style="143"/>
    <col min="14847" max="14847" width="4" style="143" customWidth="1"/>
    <col min="14848" max="14848" width="54.5703125" style="143" customWidth="1"/>
    <col min="14849" max="14849" width="10.85546875" style="143" customWidth="1"/>
    <col min="14850" max="14850" width="5.28515625" style="143" customWidth="1"/>
    <col min="14851" max="14851" width="5.85546875" style="143" customWidth="1"/>
    <col min="14852" max="14852" width="7.5703125" style="143" customWidth="1"/>
    <col min="14853" max="15102" width="9.140625" style="143"/>
    <col min="15103" max="15103" width="4" style="143" customWidth="1"/>
    <col min="15104" max="15104" width="54.5703125" style="143" customWidth="1"/>
    <col min="15105" max="15105" width="10.85546875" style="143" customWidth="1"/>
    <col min="15106" max="15106" width="5.28515625" style="143" customWidth="1"/>
    <col min="15107" max="15107" width="5.85546875" style="143" customWidth="1"/>
    <col min="15108" max="15108" width="7.5703125" style="143" customWidth="1"/>
    <col min="15109" max="15358" width="9.140625" style="143"/>
    <col min="15359" max="15359" width="4" style="143" customWidth="1"/>
    <col min="15360" max="15360" width="54.5703125" style="143" customWidth="1"/>
    <col min="15361" max="15361" width="10.85546875" style="143" customWidth="1"/>
    <col min="15362" max="15362" width="5.28515625" style="143" customWidth="1"/>
    <col min="15363" max="15363" width="5.85546875" style="143" customWidth="1"/>
    <col min="15364" max="15364" width="7.5703125" style="143" customWidth="1"/>
    <col min="15365" max="15614" width="9.140625" style="143"/>
    <col min="15615" max="15615" width="4" style="143" customWidth="1"/>
    <col min="15616" max="15616" width="54.5703125" style="143" customWidth="1"/>
    <col min="15617" max="15617" width="10.85546875" style="143" customWidth="1"/>
    <col min="15618" max="15618" width="5.28515625" style="143" customWidth="1"/>
    <col min="15619" max="15619" width="5.85546875" style="143" customWidth="1"/>
    <col min="15620" max="15620" width="7.5703125" style="143" customWidth="1"/>
    <col min="15621" max="15870" width="9.140625" style="143"/>
    <col min="15871" max="15871" width="4" style="143" customWidth="1"/>
    <col min="15872" max="15872" width="54.5703125" style="143" customWidth="1"/>
    <col min="15873" max="15873" width="10.85546875" style="143" customWidth="1"/>
    <col min="15874" max="15874" width="5.28515625" style="143" customWidth="1"/>
    <col min="15875" max="15875" width="5.85546875" style="143" customWidth="1"/>
    <col min="15876" max="15876" width="7.5703125" style="143" customWidth="1"/>
    <col min="15877" max="16126" width="9.140625" style="143"/>
    <col min="16127" max="16127" width="4" style="143" customWidth="1"/>
    <col min="16128" max="16128" width="54.5703125" style="143" customWidth="1"/>
    <col min="16129" max="16129" width="10.85546875" style="143" customWidth="1"/>
    <col min="16130" max="16130" width="5.28515625" style="143" customWidth="1"/>
    <col min="16131" max="16131" width="5.85546875" style="143" customWidth="1"/>
    <col min="16132" max="16132" width="7.5703125" style="143" customWidth="1"/>
    <col min="16133" max="16384" width="9.140625" style="143"/>
  </cols>
  <sheetData>
    <row r="1" spans="1:7" s="65" customFormat="1" ht="15.75" x14ac:dyDescent="0.25">
      <c r="A1" s="67"/>
      <c r="B1" s="69"/>
      <c r="C1" s="241" t="s">
        <v>8</v>
      </c>
      <c r="D1" s="241"/>
      <c r="E1" s="241"/>
      <c r="F1" s="241"/>
    </row>
    <row r="2" spans="1:7" s="65" customFormat="1" ht="16.5" customHeight="1" x14ac:dyDescent="0.25">
      <c r="A2" s="67"/>
      <c r="B2" s="69"/>
      <c r="C2" s="242" t="s">
        <v>187</v>
      </c>
      <c r="D2" s="242"/>
      <c r="E2" s="242"/>
      <c r="F2" s="242"/>
    </row>
    <row r="3" spans="1:7" s="65" customFormat="1" ht="16.5" customHeight="1" x14ac:dyDescent="0.25">
      <c r="A3" s="67"/>
      <c r="B3" s="69"/>
      <c r="C3" s="242" t="s">
        <v>97</v>
      </c>
      <c r="D3" s="242"/>
      <c r="E3" s="242"/>
      <c r="F3" s="242"/>
    </row>
    <row r="4" spans="1:7" s="65" customFormat="1" ht="15.75" x14ac:dyDescent="0.25">
      <c r="A4" s="67"/>
      <c r="B4" s="69"/>
      <c r="C4" s="243" t="s">
        <v>304</v>
      </c>
      <c r="D4" s="243"/>
      <c r="E4" s="243"/>
      <c r="F4" s="243"/>
    </row>
    <row r="5" spans="1:7" x14ac:dyDescent="0.2">
      <c r="B5" s="68"/>
      <c r="C5" s="68"/>
      <c r="D5" s="73"/>
      <c r="E5" s="68"/>
      <c r="F5" s="68"/>
    </row>
    <row r="6" spans="1:7" ht="12.75" customHeight="1" x14ac:dyDescent="0.2">
      <c r="A6" s="154"/>
      <c r="B6" s="155"/>
      <c r="C6" s="293" t="s">
        <v>284</v>
      </c>
      <c r="D6" s="293"/>
      <c r="E6" s="293"/>
      <c r="F6" s="293"/>
    </row>
    <row r="7" spans="1:7" ht="12.75" customHeight="1" x14ac:dyDescent="0.2">
      <c r="A7" s="154"/>
      <c r="B7" s="285" t="s">
        <v>187</v>
      </c>
      <c r="C7" s="285"/>
      <c r="D7" s="285"/>
      <c r="E7" s="285"/>
      <c r="F7" s="285"/>
    </row>
    <row r="8" spans="1:7" ht="16.5" customHeight="1" x14ac:dyDescent="0.2">
      <c r="A8" s="154"/>
      <c r="B8" s="155"/>
      <c r="C8" s="285" t="s">
        <v>97</v>
      </c>
      <c r="D8" s="285"/>
      <c r="E8" s="285"/>
      <c r="F8" s="285"/>
    </row>
    <row r="9" spans="1:7" ht="12.75" customHeight="1" x14ac:dyDescent="0.2">
      <c r="A9" s="154"/>
      <c r="B9" s="155"/>
      <c r="C9" s="285" t="s">
        <v>303</v>
      </c>
      <c r="D9" s="285"/>
      <c r="E9" s="285"/>
      <c r="F9" s="285"/>
    </row>
    <row r="10" spans="1:7" x14ac:dyDescent="0.2">
      <c r="A10" s="154"/>
      <c r="B10" s="154"/>
      <c r="C10" s="286"/>
      <c r="D10" s="286"/>
      <c r="E10" s="286"/>
      <c r="F10" s="154"/>
    </row>
    <row r="11" spans="1:7" ht="87.75" customHeight="1" x14ac:dyDescent="0.3">
      <c r="A11" s="287" t="s">
        <v>309</v>
      </c>
      <c r="B11" s="287"/>
      <c r="C11" s="287"/>
      <c r="D11" s="287"/>
      <c r="E11" s="287"/>
      <c r="F11" s="287"/>
    </row>
    <row r="12" spans="1:7" ht="13.5" thickBot="1" x14ac:dyDescent="0.25">
      <c r="A12" s="156"/>
      <c r="B12" s="156"/>
      <c r="C12" s="157"/>
      <c r="D12" s="158"/>
      <c r="E12" s="288" t="s">
        <v>9</v>
      </c>
      <c r="F12" s="288"/>
    </row>
    <row r="13" spans="1:7" s="51" customFormat="1" ht="22.5" customHeight="1" x14ac:dyDescent="0.2">
      <c r="A13" s="289" t="s">
        <v>5</v>
      </c>
      <c r="B13" s="291" t="s">
        <v>51</v>
      </c>
      <c r="C13" s="291" t="s">
        <v>81</v>
      </c>
      <c r="D13" s="291" t="s">
        <v>82</v>
      </c>
      <c r="E13" s="291" t="s">
        <v>80</v>
      </c>
      <c r="F13" s="282" t="s">
        <v>53</v>
      </c>
      <c r="G13" s="105"/>
    </row>
    <row r="14" spans="1:7" s="51" customFormat="1" ht="24.75" customHeight="1" x14ac:dyDescent="0.2">
      <c r="A14" s="290"/>
      <c r="B14" s="292"/>
      <c r="C14" s="292"/>
      <c r="D14" s="292"/>
      <c r="E14" s="292"/>
      <c r="F14" s="283"/>
      <c r="G14" s="105"/>
    </row>
    <row r="15" spans="1:7" s="51" customFormat="1" ht="12.75" customHeight="1" x14ac:dyDescent="0.2">
      <c r="A15" s="159">
        <v>1</v>
      </c>
      <c r="B15" s="160">
        <v>2</v>
      </c>
      <c r="C15" s="160">
        <v>3</v>
      </c>
      <c r="D15" s="160">
        <v>4</v>
      </c>
      <c r="E15" s="160">
        <v>5</v>
      </c>
      <c r="F15" s="161">
        <v>6</v>
      </c>
      <c r="G15" s="105"/>
    </row>
    <row r="16" spans="1:7" s="20" customFormat="1" ht="53.25" customHeight="1" x14ac:dyDescent="0.2">
      <c r="A16" s="162">
        <v>1</v>
      </c>
      <c r="B16" s="163" t="s">
        <v>175</v>
      </c>
      <c r="C16" s="164" t="s">
        <v>209</v>
      </c>
      <c r="D16" s="164"/>
      <c r="E16" s="164"/>
      <c r="F16" s="165">
        <v>8699.7999999999993</v>
      </c>
      <c r="G16" s="127"/>
    </row>
    <row r="17" spans="1:7" ht="25.5" customHeight="1" x14ac:dyDescent="0.2">
      <c r="A17" s="166">
        <v>2</v>
      </c>
      <c r="B17" s="167" t="s">
        <v>165</v>
      </c>
      <c r="C17" s="168" t="s">
        <v>216</v>
      </c>
      <c r="D17" s="168" t="s">
        <v>115</v>
      </c>
      <c r="E17" s="168"/>
      <c r="F17" s="170">
        <v>363.09999999999997</v>
      </c>
      <c r="G17" s="101"/>
    </row>
    <row r="18" spans="1:7" ht="54" customHeight="1" x14ac:dyDescent="0.2">
      <c r="A18" s="166">
        <v>3</v>
      </c>
      <c r="B18" s="171" t="s">
        <v>225</v>
      </c>
      <c r="C18" s="168" t="s">
        <v>218</v>
      </c>
      <c r="D18" s="168"/>
      <c r="E18" s="168" t="s">
        <v>94</v>
      </c>
      <c r="F18" s="170">
        <v>279.7</v>
      </c>
      <c r="G18" s="101"/>
    </row>
    <row r="19" spans="1:7" ht="25.5" x14ac:dyDescent="0.2">
      <c r="A19" s="166">
        <v>4</v>
      </c>
      <c r="B19" s="167" t="s">
        <v>108</v>
      </c>
      <c r="C19" s="168" t="s">
        <v>218</v>
      </c>
      <c r="D19" s="168" t="s">
        <v>120</v>
      </c>
      <c r="E19" s="168" t="s">
        <v>94</v>
      </c>
      <c r="F19" s="170">
        <v>279.7</v>
      </c>
      <c r="G19" s="101"/>
    </row>
    <row r="20" spans="1:7" ht="25.5" x14ac:dyDescent="0.2">
      <c r="A20" s="166">
        <v>5</v>
      </c>
      <c r="B20" s="167" t="s">
        <v>109</v>
      </c>
      <c r="C20" s="168" t="s">
        <v>218</v>
      </c>
      <c r="D20" s="168" t="s">
        <v>99</v>
      </c>
      <c r="E20" s="168" t="s">
        <v>94</v>
      </c>
      <c r="F20" s="170">
        <v>279.7</v>
      </c>
      <c r="G20" s="101"/>
    </row>
    <row r="21" spans="1:7" ht="67.5" customHeight="1" x14ac:dyDescent="0.2">
      <c r="A21" s="166">
        <v>6</v>
      </c>
      <c r="B21" s="171" t="s">
        <v>282</v>
      </c>
      <c r="C21" s="168" t="s">
        <v>280</v>
      </c>
      <c r="D21" s="168"/>
      <c r="E21" s="168" t="s">
        <v>94</v>
      </c>
      <c r="F21" s="170">
        <v>11.5</v>
      </c>
      <c r="G21" s="101"/>
    </row>
    <row r="22" spans="1:7" ht="25.5" x14ac:dyDescent="0.2">
      <c r="A22" s="166">
        <v>7</v>
      </c>
      <c r="B22" s="167" t="s">
        <v>108</v>
      </c>
      <c r="C22" s="168" t="s">
        <v>280</v>
      </c>
      <c r="D22" s="168" t="s">
        <v>120</v>
      </c>
      <c r="E22" s="168" t="s">
        <v>94</v>
      </c>
      <c r="F22" s="170">
        <v>11.5</v>
      </c>
      <c r="G22" s="101"/>
    </row>
    <row r="23" spans="1:7" ht="25.5" x14ac:dyDescent="0.2">
      <c r="A23" s="166">
        <v>8</v>
      </c>
      <c r="B23" s="167" t="s">
        <v>109</v>
      </c>
      <c r="C23" s="168" t="s">
        <v>280</v>
      </c>
      <c r="D23" s="168" t="s">
        <v>99</v>
      </c>
      <c r="E23" s="168" t="s">
        <v>94</v>
      </c>
      <c r="F23" s="170">
        <v>11.5</v>
      </c>
      <c r="G23" s="101"/>
    </row>
    <row r="24" spans="1:7" s="146" customFormat="1" ht="67.5" customHeight="1" x14ac:dyDescent="0.2">
      <c r="A24" s="166">
        <v>9</v>
      </c>
      <c r="B24" s="171" t="s">
        <v>282</v>
      </c>
      <c r="C24" s="168" t="s">
        <v>280</v>
      </c>
      <c r="D24" s="168"/>
      <c r="E24" s="168" t="s">
        <v>94</v>
      </c>
      <c r="F24" s="170">
        <v>67.099999999999994</v>
      </c>
      <c r="G24" s="101"/>
    </row>
    <row r="25" spans="1:7" s="146" customFormat="1" ht="25.5" x14ac:dyDescent="0.2">
      <c r="A25" s="166">
        <v>10</v>
      </c>
      <c r="B25" s="167" t="s">
        <v>108</v>
      </c>
      <c r="C25" s="168" t="s">
        <v>280</v>
      </c>
      <c r="D25" s="168" t="s">
        <v>120</v>
      </c>
      <c r="E25" s="168" t="s">
        <v>94</v>
      </c>
      <c r="F25" s="170">
        <v>67.099999999999994</v>
      </c>
      <c r="G25" s="101"/>
    </row>
    <row r="26" spans="1:7" s="146" customFormat="1" ht="25.5" x14ac:dyDescent="0.2">
      <c r="A26" s="166">
        <v>11</v>
      </c>
      <c r="B26" s="167" t="s">
        <v>109</v>
      </c>
      <c r="C26" s="168" t="s">
        <v>280</v>
      </c>
      <c r="D26" s="168" t="s">
        <v>99</v>
      </c>
      <c r="E26" s="168" t="s">
        <v>94</v>
      </c>
      <c r="F26" s="170">
        <v>67.099999999999994</v>
      </c>
      <c r="G26" s="101"/>
    </row>
    <row r="27" spans="1:7" s="148" customFormat="1" ht="67.5" customHeight="1" x14ac:dyDescent="0.2">
      <c r="A27" s="166">
        <v>12</v>
      </c>
      <c r="B27" s="171" t="s">
        <v>343</v>
      </c>
      <c r="C27" s="168" t="s">
        <v>344</v>
      </c>
      <c r="D27" s="168"/>
      <c r="E27" s="168" t="s">
        <v>94</v>
      </c>
      <c r="F27" s="170">
        <v>4.8</v>
      </c>
      <c r="G27" s="101"/>
    </row>
    <row r="28" spans="1:7" s="148" customFormat="1" ht="25.5" x14ac:dyDescent="0.2">
      <c r="A28" s="166">
        <v>13</v>
      </c>
      <c r="B28" s="167" t="s">
        <v>108</v>
      </c>
      <c r="C28" s="168" t="s">
        <v>344</v>
      </c>
      <c r="D28" s="168" t="s">
        <v>120</v>
      </c>
      <c r="E28" s="168" t="s">
        <v>94</v>
      </c>
      <c r="F28" s="170">
        <v>4.8</v>
      </c>
      <c r="G28" s="101"/>
    </row>
    <row r="29" spans="1:7" s="148" customFormat="1" ht="25.5" x14ac:dyDescent="0.2">
      <c r="A29" s="166">
        <v>14</v>
      </c>
      <c r="B29" s="167" t="s">
        <v>109</v>
      </c>
      <c r="C29" s="168" t="s">
        <v>344</v>
      </c>
      <c r="D29" s="168" t="s">
        <v>99</v>
      </c>
      <c r="E29" s="168" t="s">
        <v>94</v>
      </c>
      <c r="F29" s="170">
        <v>4.8</v>
      </c>
      <c r="G29" s="101"/>
    </row>
    <row r="30" spans="1:7" ht="25.5" x14ac:dyDescent="0.2">
      <c r="A30" s="166">
        <v>15</v>
      </c>
      <c r="B30" s="171" t="s">
        <v>164</v>
      </c>
      <c r="C30" s="168" t="s">
        <v>213</v>
      </c>
      <c r="D30" s="168"/>
      <c r="E30" s="168" t="s">
        <v>96</v>
      </c>
      <c r="F30" s="170">
        <v>950.49999999999989</v>
      </c>
      <c r="G30" s="112"/>
    </row>
    <row r="31" spans="1:7" ht="63" customHeight="1" x14ac:dyDescent="0.2">
      <c r="A31" s="166">
        <v>16</v>
      </c>
      <c r="B31" s="167" t="s">
        <v>3</v>
      </c>
      <c r="C31" s="168" t="s">
        <v>215</v>
      </c>
      <c r="D31" s="168"/>
      <c r="E31" s="168" t="s">
        <v>96</v>
      </c>
      <c r="F31" s="170">
        <v>138.1</v>
      </c>
      <c r="G31" s="101"/>
    </row>
    <row r="32" spans="1:7" ht="25.5" customHeight="1" x14ac:dyDescent="0.2">
      <c r="A32" s="166">
        <v>17</v>
      </c>
      <c r="B32" s="167" t="s">
        <v>108</v>
      </c>
      <c r="C32" s="168" t="s">
        <v>215</v>
      </c>
      <c r="D32" s="168" t="s">
        <v>120</v>
      </c>
      <c r="E32" s="168" t="s">
        <v>96</v>
      </c>
      <c r="F32" s="170">
        <v>138.1</v>
      </c>
      <c r="G32" s="101"/>
    </row>
    <row r="33" spans="1:7" ht="27" customHeight="1" x14ac:dyDescent="0.2">
      <c r="A33" s="166">
        <v>18</v>
      </c>
      <c r="B33" s="167" t="s">
        <v>109</v>
      </c>
      <c r="C33" s="168" t="s">
        <v>215</v>
      </c>
      <c r="D33" s="168" t="s">
        <v>99</v>
      </c>
      <c r="E33" s="168" t="s">
        <v>96</v>
      </c>
      <c r="F33" s="173">
        <v>138.1</v>
      </c>
      <c r="G33" s="101"/>
    </row>
    <row r="34" spans="1:7" s="152" customFormat="1" ht="66.75" customHeight="1" x14ac:dyDescent="0.2">
      <c r="A34" s="166">
        <v>19</v>
      </c>
      <c r="B34" s="167" t="s">
        <v>361</v>
      </c>
      <c r="C34" s="168" t="s">
        <v>360</v>
      </c>
      <c r="D34" s="168"/>
      <c r="E34" s="168" t="s">
        <v>96</v>
      </c>
      <c r="F34" s="170">
        <v>133.19999999999999</v>
      </c>
      <c r="G34" s="101"/>
    </row>
    <row r="35" spans="1:7" s="152" customFormat="1" ht="25.5" customHeight="1" x14ac:dyDescent="0.2">
      <c r="A35" s="166">
        <v>20</v>
      </c>
      <c r="B35" s="167" t="s">
        <v>108</v>
      </c>
      <c r="C35" s="168" t="s">
        <v>360</v>
      </c>
      <c r="D35" s="168" t="s">
        <v>120</v>
      </c>
      <c r="E35" s="168" t="s">
        <v>96</v>
      </c>
      <c r="F35" s="170">
        <v>133.19999999999999</v>
      </c>
      <c r="G35" s="101"/>
    </row>
    <row r="36" spans="1:7" s="152" customFormat="1" ht="27" customHeight="1" x14ac:dyDescent="0.2">
      <c r="A36" s="166">
        <v>21</v>
      </c>
      <c r="B36" s="167" t="s">
        <v>109</v>
      </c>
      <c r="C36" s="168" t="s">
        <v>360</v>
      </c>
      <c r="D36" s="168" t="s">
        <v>99</v>
      </c>
      <c r="E36" s="168" t="s">
        <v>96</v>
      </c>
      <c r="F36" s="173">
        <v>133.19999999999999</v>
      </c>
      <c r="G36" s="101"/>
    </row>
    <row r="37" spans="1:7" ht="81" customHeight="1" x14ac:dyDescent="0.2">
      <c r="A37" s="166">
        <v>22</v>
      </c>
      <c r="B37" s="167" t="s">
        <v>291</v>
      </c>
      <c r="C37" s="168" t="s">
        <v>270</v>
      </c>
      <c r="D37" s="168"/>
      <c r="E37" s="168" t="s">
        <v>96</v>
      </c>
      <c r="F37" s="170">
        <v>177.6</v>
      </c>
      <c r="G37" s="101"/>
    </row>
    <row r="38" spans="1:7" ht="25.5" customHeight="1" x14ac:dyDescent="0.2">
      <c r="A38" s="166">
        <v>23</v>
      </c>
      <c r="B38" s="167" t="s">
        <v>108</v>
      </c>
      <c r="C38" s="168" t="s">
        <v>270</v>
      </c>
      <c r="D38" s="168" t="s">
        <v>120</v>
      </c>
      <c r="E38" s="168" t="s">
        <v>96</v>
      </c>
      <c r="F38" s="170">
        <v>177.6</v>
      </c>
      <c r="G38" s="101"/>
    </row>
    <row r="39" spans="1:7" ht="27" customHeight="1" x14ac:dyDescent="0.2">
      <c r="A39" s="166">
        <v>24</v>
      </c>
      <c r="B39" s="167" t="s">
        <v>109</v>
      </c>
      <c r="C39" s="168" t="s">
        <v>270</v>
      </c>
      <c r="D39" s="168" t="s">
        <v>99</v>
      </c>
      <c r="E39" s="168" t="s">
        <v>96</v>
      </c>
      <c r="F39" s="174">
        <v>177.6</v>
      </c>
      <c r="G39" s="101"/>
    </row>
    <row r="40" spans="1:7" ht="80.25" customHeight="1" x14ac:dyDescent="0.2">
      <c r="A40" s="166">
        <v>25</v>
      </c>
      <c r="B40" s="167" t="s">
        <v>292</v>
      </c>
      <c r="C40" s="168" t="s">
        <v>271</v>
      </c>
      <c r="D40" s="168"/>
      <c r="E40" s="168" t="s">
        <v>96</v>
      </c>
      <c r="F40" s="170">
        <v>1.9</v>
      </c>
      <c r="G40" s="101"/>
    </row>
    <row r="41" spans="1:7" ht="25.5" customHeight="1" x14ac:dyDescent="0.2">
      <c r="A41" s="166">
        <v>26</v>
      </c>
      <c r="B41" s="167" t="s">
        <v>108</v>
      </c>
      <c r="C41" s="168" t="s">
        <v>271</v>
      </c>
      <c r="D41" s="168" t="s">
        <v>120</v>
      </c>
      <c r="E41" s="168" t="s">
        <v>96</v>
      </c>
      <c r="F41" s="170">
        <v>1.9</v>
      </c>
      <c r="G41" s="101"/>
    </row>
    <row r="42" spans="1:7" ht="27" customHeight="1" x14ac:dyDescent="0.2">
      <c r="A42" s="166">
        <v>27</v>
      </c>
      <c r="B42" s="167" t="s">
        <v>109</v>
      </c>
      <c r="C42" s="168" t="s">
        <v>271</v>
      </c>
      <c r="D42" s="168" t="s">
        <v>99</v>
      </c>
      <c r="E42" s="168" t="s">
        <v>96</v>
      </c>
      <c r="F42" s="173">
        <v>1.9</v>
      </c>
      <c r="G42" s="101"/>
    </row>
    <row r="43" spans="1:7" s="146" customFormat="1" ht="96.75" customHeight="1" x14ac:dyDescent="0.2">
      <c r="A43" s="166">
        <v>28</v>
      </c>
      <c r="B43" s="167" t="s">
        <v>311</v>
      </c>
      <c r="C43" s="168" t="s">
        <v>310</v>
      </c>
      <c r="D43" s="168"/>
      <c r="E43" s="168" t="s">
        <v>96</v>
      </c>
      <c r="F43" s="170">
        <v>600</v>
      </c>
      <c r="G43" s="101"/>
    </row>
    <row r="44" spans="1:7" s="146" customFormat="1" ht="25.5" customHeight="1" x14ac:dyDescent="0.2">
      <c r="A44" s="166">
        <v>29</v>
      </c>
      <c r="B44" s="167" t="s">
        <v>288</v>
      </c>
      <c r="C44" s="168" t="s">
        <v>310</v>
      </c>
      <c r="D44" s="168" t="s">
        <v>286</v>
      </c>
      <c r="E44" s="168" t="s">
        <v>96</v>
      </c>
      <c r="F44" s="170">
        <v>600</v>
      </c>
      <c r="G44" s="101"/>
    </row>
    <row r="45" spans="1:7" s="146" customFormat="1" ht="27" customHeight="1" x14ac:dyDescent="0.2">
      <c r="A45" s="166">
        <v>30</v>
      </c>
      <c r="B45" s="167" t="s">
        <v>47</v>
      </c>
      <c r="C45" s="168" t="s">
        <v>310</v>
      </c>
      <c r="D45" s="168" t="s">
        <v>287</v>
      </c>
      <c r="E45" s="168" t="s">
        <v>96</v>
      </c>
      <c r="F45" s="174">
        <v>600</v>
      </c>
      <c r="G45" s="101"/>
    </row>
    <row r="46" spans="1:7" s="146" customFormat="1" ht="96" customHeight="1" x14ac:dyDescent="0.2">
      <c r="A46" s="166">
        <v>31</v>
      </c>
      <c r="B46" s="167" t="s">
        <v>314</v>
      </c>
      <c r="C46" s="168" t="s">
        <v>328</v>
      </c>
      <c r="D46" s="168"/>
      <c r="E46" s="168" t="s">
        <v>96</v>
      </c>
      <c r="F46" s="170">
        <v>6</v>
      </c>
      <c r="G46" s="101"/>
    </row>
    <row r="47" spans="1:7" s="146" customFormat="1" ht="25.5" customHeight="1" x14ac:dyDescent="0.2">
      <c r="A47" s="166">
        <v>32</v>
      </c>
      <c r="B47" s="167" t="s">
        <v>288</v>
      </c>
      <c r="C47" s="168" t="s">
        <v>328</v>
      </c>
      <c r="D47" s="168" t="s">
        <v>286</v>
      </c>
      <c r="E47" s="168" t="s">
        <v>96</v>
      </c>
      <c r="F47" s="170">
        <v>6</v>
      </c>
      <c r="G47" s="101"/>
    </row>
    <row r="48" spans="1:7" s="146" customFormat="1" ht="27" customHeight="1" x14ac:dyDescent="0.2">
      <c r="A48" s="166">
        <v>33</v>
      </c>
      <c r="B48" s="167" t="s">
        <v>47</v>
      </c>
      <c r="C48" s="168" t="s">
        <v>328</v>
      </c>
      <c r="D48" s="168" t="s">
        <v>287</v>
      </c>
      <c r="E48" s="168" t="s">
        <v>96</v>
      </c>
      <c r="F48" s="173">
        <v>6</v>
      </c>
      <c r="G48" s="101"/>
    </row>
    <row r="49" spans="1:7" s="146" customFormat="1" ht="96" customHeight="1" x14ac:dyDescent="0.2">
      <c r="A49" s="166">
        <v>34</v>
      </c>
      <c r="B49" s="167" t="s">
        <v>318</v>
      </c>
      <c r="C49" s="168" t="s">
        <v>315</v>
      </c>
      <c r="D49" s="168"/>
      <c r="E49" s="168" t="s">
        <v>96</v>
      </c>
      <c r="F49" s="170">
        <v>21</v>
      </c>
      <c r="G49" s="101"/>
    </row>
    <row r="50" spans="1:7" s="146" customFormat="1" ht="25.5" customHeight="1" x14ac:dyDescent="0.2">
      <c r="A50" s="166">
        <v>35</v>
      </c>
      <c r="B50" s="167" t="s">
        <v>108</v>
      </c>
      <c r="C50" s="168" t="s">
        <v>316</v>
      </c>
      <c r="D50" s="168" t="s">
        <v>120</v>
      </c>
      <c r="E50" s="168" t="s">
        <v>96</v>
      </c>
      <c r="F50" s="170">
        <v>21</v>
      </c>
      <c r="G50" s="101"/>
    </row>
    <row r="51" spans="1:7" s="146" customFormat="1" ht="27" customHeight="1" x14ac:dyDescent="0.2">
      <c r="A51" s="166">
        <v>36</v>
      </c>
      <c r="B51" s="167" t="s">
        <v>109</v>
      </c>
      <c r="C51" s="168" t="s">
        <v>317</v>
      </c>
      <c r="D51" s="168" t="s">
        <v>99</v>
      </c>
      <c r="E51" s="168" t="s">
        <v>96</v>
      </c>
      <c r="F51" s="173">
        <v>21</v>
      </c>
      <c r="G51" s="101"/>
    </row>
    <row r="52" spans="1:7" s="148" customFormat="1" ht="25.5" customHeight="1" x14ac:dyDescent="0.2">
      <c r="A52" s="166">
        <v>37</v>
      </c>
      <c r="B52" s="167" t="s">
        <v>288</v>
      </c>
      <c r="C52" s="168" t="s">
        <v>316</v>
      </c>
      <c r="D52" s="168" t="s">
        <v>286</v>
      </c>
      <c r="E52" s="168" t="s">
        <v>96</v>
      </c>
      <c r="F52" s="170">
        <v>5.9</v>
      </c>
      <c r="G52" s="101"/>
    </row>
    <row r="53" spans="1:7" s="148" customFormat="1" ht="27" customHeight="1" x14ac:dyDescent="0.2">
      <c r="A53" s="166">
        <v>38</v>
      </c>
      <c r="B53" s="167" t="s">
        <v>47</v>
      </c>
      <c r="C53" s="168" t="s">
        <v>317</v>
      </c>
      <c r="D53" s="168" t="s">
        <v>287</v>
      </c>
      <c r="E53" s="168" t="s">
        <v>96</v>
      </c>
      <c r="F53" s="173">
        <v>5.9</v>
      </c>
      <c r="G53" s="101"/>
    </row>
    <row r="54" spans="1:7" ht="30" customHeight="1" x14ac:dyDescent="0.2">
      <c r="A54" s="166">
        <v>39</v>
      </c>
      <c r="B54" s="171" t="s">
        <v>161</v>
      </c>
      <c r="C54" s="168" t="s">
        <v>210</v>
      </c>
      <c r="D54" s="168"/>
      <c r="E54" s="168"/>
      <c r="F54" s="172">
        <v>93.5</v>
      </c>
      <c r="G54" s="112"/>
    </row>
    <row r="55" spans="1:7" ht="74.25" customHeight="1" x14ac:dyDescent="0.2">
      <c r="A55" s="166">
        <v>40</v>
      </c>
      <c r="B55" s="171" t="s">
        <v>0</v>
      </c>
      <c r="C55" s="168" t="s">
        <v>221</v>
      </c>
      <c r="D55" s="175"/>
      <c r="E55" s="168" t="s">
        <v>95</v>
      </c>
      <c r="F55" s="170">
        <v>22.7</v>
      </c>
      <c r="G55" s="101"/>
    </row>
    <row r="56" spans="1:7" s="71" customFormat="1" ht="26.25" customHeight="1" x14ac:dyDescent="0.2">
      <c r="A56" s="166">
        <v>41</v>
      </c>
      <c r="B56" s="167" t="s">
        <v>108</v>
      </c>
      <c r="C56" s="168" t="s">
        <v>221</v>
      </c>
      <c r="D56" s="168" t="s">
        <v>120</v>
      </c>
      <c r="E56" s="168" t="s">
        <v>95</v>
      </c>
      <c r="F56" s="170">
        <v>22.7</v>
      </c>
      <c r="G56" s="103"/>
    </row>
    <row r="57" spans="1:7" ht="26.25" customHeight="1" x14ac:dyDescent="0.2">
      <c r="A57" s="166">
        <v>42</v>
      </c>
      <c r="B57" s="167" t="s">
        <v>109</v>
      </c>
      <c r="C57" s="168" t="s">
        <v>221</v>
      </c>
      <c r="D57" s="168" t="s">
        <v>99</v>
      </c>
      <c r="E57" s="168" t="s">
        <v>95</v>
      </c>
      <c r="F57" s="176">
        <v>22.7</v>
      </c>
      <c r="G57" s="101"/>
    </row>
    <row r="58" spans="1:7" ht="64.5" customHeight="1" x14ac:dyDescent="0.2">
      <c r="A58" s="166">
        <v>43</v>
      </c>
      <c r="B58" s="171" t="s">
        <v>1</v>
      </c>
      <c r="C58" s="168" t="s">
        <v>211</v>
      </c>
      <c r="D58" s="168"/>
      <c r="E58" s="168" t="s">
        <v>93</v>
      </c>
      <c r="F58" s="170">
        <v>24</v>
      </c>
      <c r="G58" s="101"/>
    </row>
    <row r="59" spans="1:7" ht="25.5" x14ac:dyDescent="0.2">
      <c r="A59" s="166">
        <v>44</v>
      </c>
      <c r="B59" s="167" t="s">
        <v>108</v>
      </c>
      <c r="C59" s="168" t="s">
        <v>211</v>
      </c>
      <c r="D59" s="168" t="s">
        <v>120</v>
      </c>
      <c r="E59" s="168" t="s">
        <v>93</v>
      </c>
      <c r="F59" s="170">
        <v>24</v>
      </c>
      <c r="G59" s="101"/>
    </row>
    <row r="60" spans="1:7" s="20" customFormat="1" ht="25.5" x14ac:dyDescent="0.2">
      <c r="A60" s="166">
        <v>45</v>
      </c>
      <c r="B60" s="167" t="s">
        <v>109</v>
      </c>
      <c r="C60" s="168" t="s">
        <v>211</v>
      </c>
      <c r="D60" s="168" t="s">
        <v>99</v>
      </c>
      <c r="E60" s="168" t="s">
        <v>93</v>
      </c>
      <c r="F60" s="176">
        <v>24</v>
      </c>
      <c r="G60" s="102"/>
    </row>
    <row r="61" spans="1:7" s="20" customFormat="1" ht="76.5" x14ac:dyDescent="0.2">
      <c r="A61" s="166">
        <v>46</v>
      </c>
      <c r="B61" s="171" t="s">
        <v>258</v>
      </c>
      <c r="C61" s="168" t="s">
        <v>255</v>
      </c>
      <c r="D61" s="168"/>
      <c r="E61" s="168" t="s">
        <v>93</v>
      </c>
      <c r="F61" s="169">
        <v>41.8</v>
      </c>
      <c r="G61" s="102"/>
    </row>
    <row r="62" spans="1:7" s="20" customFormat="1" ht="25.5" x14ac:dyDescent="0.2">
      <c r="A62" s="166">
        <v>47</v>
      </c>
      <c r="B62" s="167" t="s">
        <v>108</v>
      </c>
      <c r="C62" s="168" t="s">
        <v>255</v>
      </c>
      <c r="D62" s="168" t="s">
        <v>120</v>
      </c>
      <c r="E62" s="168" t="s">
        <v>93</v>
      </c>
      <c r="F62" s="169">
        <v>41.8</v>
      </c>
      <c r="G62" s="102"/>
    </row>
    <row r="63" spans="1:7" s="20" customFormat="1" ht="25.5" x14ac:dyDescent="0.2">
      <c r="A63" s="166">
        <v>48</v>
      </c>
      <c r="B63" s="167" t="s">
        <v>109</v>
      </c>
      <c r="C63" s="168" t="s">
        <v>255</v>
      </c>
      <c r="D63" s="168" t="s">
        <v>99</v>
      </c>
      <c r="E63" s="168" t="s">
        <v>93</v>
      </c>
      <c r="F63" s="176">
        <v>41.8</v>
      </c>
      <c r="G63" s="102"/>
    </row>
    <row r="64" spans="1:7" ht="78.75" customHeight="1" x14ac:dyDescent="0.2">
      <c r="A64" s="166">
        <v>49</v>
      </c>
      <c r="B64" s="171" t="s">
        <v>256</v>
      </c>
      <c r="C64" s="168" t="s">
        <v>257</v>
      </c>
      <c r="D64" s="168"/>
      <c r="E64" s="168" t="s">
        <v>93</v>
      </c>
      <c r="F64" s="170">
        <v>1</v>
      </c>
      <c r="G64" s="101"/>
    </row>
    <row r="65" spans="1:8" ht="25.5" x14ac:dyDescent="0.2">
      <c r="A65" s="166">
        <v>50</v>
      </c>
      <c r="B65" s="167" t="s">
        <v>108</v>
      </c>
      <c r="C65" s="168" t="s">
        <v>257</v>
      </c>
      <c r="D65" s="168" t="s">
        <v>120</v>
      </c>
      <c r="E65" s="168" t="s">
        <v>93</v>
      </c>
      <c r="F65" s="170">
        <v>1</v>
      </c>
      <c r="G65" s="101"/>
    </row>
    <row r="66" spans="1:8" s="20" customFormat="1" ht="25.5" x14ac:dyDescent="0.2">
      <c r="A66" s="166">
        <v>51</v>
      </c>
      <c r="B66" s="167" t="s">
        <v>109</v>
      </c>
      <c r="C66" s="168" t="s">
        <v>257</v>
      </c>
      <c r="D66" s="168" t="s">
        <v>99</v>
      </c>
      <c r="E66" s="168" t="s">
        <v>93</v>
      </c>
      <c r="F66" s="176">
        <v>1</v>
      </c>
      <c r="G66" s="102"/>
    </row>
    <row r="67" spans="1:8" ht="90" customHeight="1" x14ac:dyDescent="0.2">
      <c r="A67" s="166">
        <v>52</v>
      </c>
      <c r="B67" s="171" t="s">
        <v>278</v>
      </c>
      <c r="C67" s="168" t="s">
        <v>276</v>
      </c>
      <c r="D67" s="175"/>
      <c r="E67" s="168" t="s">
        <v>274</v>
      </c>
      <c r="F67" s="170">
        <v>1</v>
      </c>
      <c r="G67" s="101"/>
    </row>
    <row r="68" spans="1:8" s="71" customFormat="1" ht="26.25" customHeight="1" x14ac:dyDescent="0.2">
      <c r="A68" s="166">
        <v>53</v>
      </c>
      <c r="B68" s="167" t="s">
        <v>108</v>
      </c>
      <c r="C68" s="168" t="s">
        <v>276</v>
      </c>
      <c r="D68" s="168" t="s">
        <v>120</v>
      </c>
      <c r="E68" s="168" t="s">
        <v>274</v>
      </c>
      <c r="F68" s="170">
        <v>1</v>
      </c>
      <c r="G68" s="103"/>
    </row>
    <row r="69" spans="1:8" ht="26.25" customHeight="1" x14ac:dyDescent="0.2">
      <c r="A69" s="166">
        <v>54</v>
      </c>
      <c r="B69" s="167" t="s">
        <v>109</v>
      </c>
      <c r="C69" s="168" t="s">
        <v>276</v>
      </c>
      <c r="D69" s="168" t="s">
        <v>99</v>
      </c>
      <c r="E69" s="168" t="s">
        <v>274</v>
      </c>
      <c r="F69" s="176">
        <v>1</v>
      </c>
      <c r="G69" s="101"/>
    </row>
    <row r="70" spans="1:8" ht="76.5" customHeight="1" x14ac:dyDescent="0.2">
      <c r="A70" s="166">
        <v>55</v>
      </c>
      <c r="B70" s="171" t="s">
        <v>2</v>
      </c>
      <c r="C70" s="168" t="s">
        <v>223</v>
      </c>
      <c r="D70" s="175"/>
      <c r="E70" s="168" t="s">
        <v>95</v>
      </c>
      <c r="F70" s="170">
        <v>3</v>
      </c>
      <c r="G70" s="101"/>
    </row>
    <row r="71" spans="1:8" s="71" customFormat="1" ht="27" customHeight="1" x14ac:dyDescent="0.2">
      <c r="A71" s="166">
        <v>56</v>
      </c>
      <c r="B71" s="167" t="s">
        <v>108</v>
      </c>
      <c r="C71" s="168" t="s">
        <v>223</v>
      </c>
      <c r="D71" s="168" t="s">
        <v>120</v>
      </c>
      <c r="E71" s="168" t="s">
        <v>95</v>
      </c>
      <c r="F71" s="170">
        <v>3</v>
      </c>
      <c r="G71" s="103"/>
    </row>
    <row r="72" spans="1:8" s="71" customFormat="1" ht="29.25" customHeight="1" x14ac:dyDescent="0.2">
      <c r="A72" s="166">
        <v>57</v>
      </c>
      <c r="B72" s="167" t="s">
        <v>109</v>
      </c>
      <c r="C72" s="168" t="s">
        <v>223</v>
      </c>
      <c r="D72" s="168" t="s">
        <v>99</v>
      </c>
      <c r="E72" s="168" t="s">
        <v>95</v>
      </c>
      <c r="F72" s="176">
        <v>3</v>
      </c>
      <c r="G72" s="103"/>
    </row>
    <row r="73" spans="1:8" s="152" customFormat="1" ht="66.75" customHeight="1" x14ac:dyDescent="0.2">
      <c r="A73" s="166">
        <v>58</v>
      </c>
      <c r="B73" s="171" t="s">
        <v>358</v>
      </c>
      <c r="C73" s="168" t="s">
        <v>357</v>
      </c>
      <c r="D73" s="175"/>
      <c r="E73" s="168" t="s">
        <v>96</v>
      </c>
      <c r="F73" s="170">
        <v>7292.7</v>
      </c>
      <c r="G73" s="101"/>
    </row>
    <row r="74" spans="1:8" s="71" customFormat="1" ht="27" customHeight="1" x14ac:dyDescent="0.2">
      <c r="A74" s="166">
        <v>59</v>
      </c>
      <c r="B74" s="167" t="s">
        <v>108</v>
      </c>
      <c r="C74" s="168" t="s">
        <v>357</v>
      </c>
      <c r="D74" s="168" t="s">
        <v>120</v>
      </c>
      <c r="E74" s="168" t="s">
        <v>96</v>
      </c>
      <c r="F74" s="170">
        <v>7292.7</v>
      </c>
      <c r="G74" s="103"/>
    </row>
    <row r="75" spans="1:8" s="71" customFormat="1" ht="29.25" customHeight="1" x14ac:dyDescent="0.2">
      <c r="A75" s="166">
        <v>60</v>
      </c>
      <c r="B75" s="167" t="s">
        <v>359</v>
      </c>
      <c r="C75" s="168" t="s">
        <v>357</v>
      </c>
      <c r="D75" s="168" t="s">
        <v>99</v>
      </c>
      <c r="E75" s="168" t="s">
        <v>96</v>
      </c>
      <c r="F75" s="176">
        <v>7292.7</v>
      </c>
      <c r="G75" s="103"/>
    </row>
    <row r="76" spans="1:8" s="19" customFormat="1" ht="29.25" customHeight="1" x14ac:dyDescent="0.2">
      <c r="A76" s="166">
        <v>61</v>
      </c>
      <c r="B76" s="177" t="s">
        <v>131</v>
      </c>
      <c r="C76" s="175" t="s">
        <v>219</v>
      </c>
      <c r="D76" s="175" t="s">
        <v>115</v>
      </c>
      <c r="E76" s="175" t="s">
        <v>132</v>
      </c>
      <c r="F76" s="178">
        <v>1012.9</v>
      </c>
      <c r="G76" s="104"/>
      <c r="H76" s="114"/>
    </row>
    <row r="77" spans="1:8" x14ac:dyDescent="0.2">
      <c r="A77" s="166">
        <v>62</v>
      </c>
      <c r="B77" s="167" t="s">
        <v>130</v>
      </c>
      <c r="C77" s="168" t="s">
        <v>220</v>
      </c>
      <c r="D77" s="168" t="s">
        <v>115</v>
      </c>
      <c r="E77" s="168" t="s">
        <v>132</v>
      </c>
      <c r="F77" s="169">
        <v>1012.9</v>
      </c>
      <c r="G77" s="112"/>
    </row>
    <row r="78" spans="1:8" ht="51" x14ac:dyDescent="0.2">
      <c r="A78" s="166">
        <v>63</v>
      </c>
      <c r="B78" s="167" t="s">
        <v>289</v>
      </c>
      <c r="C78" s="168" t="s">
        <v>285</v>
      </c>
      <c r="D78" s="168" t="s">
        <v>115</v>
      </c>
      <c r="E78" s="168" t="s">
        <v>132</v>
      </c>
      <c r="F78" s="170">
        <v>1012.9</v>
      </c>
      <c r="G78" s="101"/>
    </row>
    <row r="79" spans="1:8" x14ac:dyDescent="0.2">
      <c r="A79" s="166">
        <v>64</v>
      </c>
      <c r="B79" s="167" t="s">
        <v>288</v>
      </c>
      <c r="C79" s="168" t="s">
        <v>285</v>
      </c>
      <c r="D79" s="168" t="s">
        <v>286</v>
      </c>
      <c r="E79" s="168" t="s">
        <v>132</v>
      </c>
      <c r="F79" s="170">
        <v>1012.9</v>
      </c>
      <c r="G79" s="101"/>
    </row>
    <row r="80" spans="1:8" x14ac:dyDescent="0.2">
      <c r="A80" s="166">
        <v>65</v>
      </c>
      <c r="B80" s="167" t="s">
        <v>47</v>
      </c>
      <c r="C80" s="168" t="s">
        <v>285</v>
      </c>
      <c r="D80" s="168" t="s">
        <v>287</v>
      </c>
      <c r="E80" s="168" t="s">
        <v>132</v>
      </c>
      <c r="F80" s="179">
        <v>1012.9</v>
      </c>
      <c r="G80" s="101"/>
    </row>
    <row r="81" spans="1:7" s="20" customFormat="1" ht="30" customHeight="1" x14ac:dyDescent="0.2">
      <c r="A81" s="166">
        <v>66</v>
      </c>
      <c r="B81" s="177" t="s">
        <v>153</v>
      </c>
      <c r="C81" s="175" t="s">
        <v>201</v>
      </c>
      <c r="D81" s="175"/>
      <c r="E81" s="175"/>
      <c r="F81" s="180">
        <v>4860.7</v>
      </c>
      <c r="G81" s="127"/>
    </row>
    <row r="82" spans="1:7" s="71" customFormat="1" x14ac:dyDescent="0.2">
      <c r="A82" s="166">
        <v>67</v>
      </c>
      <c r="B82" s="167" t="s">
        <v>154</v>
      </c>
      <c r="C82" s="168" t="s">
        <v>202</v>
      </c>
      <c r="D82" s="168"/>
      <c r="E82" s="168"/>
      <c r="F82" s="179">
        <v>4860.7</v>
      </c>
      <c r="G82" s="126"/>
    </row>
    <row r="83" spans="1:7" ht="54" customHeight="1" x14ac:dyDescent="0.2">
      <c r="A83" s="166">
        <v>68</v>
      </c>
      <c r="B83" s="167" t="s">
        <v>171</v>
      </c>
      <c r="C83" s="168" t="s">
        <v>207</v>
      </c>
      <c r="D83" s="168" t="s">
        <v>115</v>
      </c>
      <c r="E83" s="168" t="s">
        <v>125</v>
      </c>
      <c r="F83" s="170">
        <v>92.9</v>
      </c>
      <c r="G83" s="101"/>
    </row>
    <row r="84" spans="1:7" ht="51.75" customHeight="1" x14ac:dyDescent="0.2">
      <c r="A84" s="166">
        <v>69</v>
      </c>
      <c r="B84" s="167" t="s">
        <v>104</v>
      </c>
      <c r="C84" s="168" t="s">
        <v>207</v>
      </c>
      <c r="D84" s="168" t="s">
        <v>116</v>
      </c>
      <c r="E84" s="168" t="s">
        <v>125</v>
      </c>
      <c r="F84" s="170">
        <v>73</v>
      </c>
      <c r="G84" s="101"/>
    </row>
    <row r="85" spans="1:7" ht="25.5" customHeight="1" x14ac:dyDescent="0.2">
      <c r="A85" s="166">
        <v>70</v>
      </c>
      <c r="B85" s="167" t="s">
        <v>105</v>
      </c>
      <c r="C85" s="168" t="s">
        <v>207</v>
      </c>
      <c r="D85" s="168" t="s">
        <v>39</v>
      </c>
      <c r="E85" s="168" t="s">
        <v>125</v>
      </c>
      <c r="F85" s="173">
        <v>73</v>
      </c>
      <c r="G85" s="101"/>
    </row>
    <row r="86" spans="1:7" ht="25.5" customHeight="1" x14ac:dyDescent="0.2">
      <c r="A86" s="166">
        <v>71</v>
      </c>
      <c r="B86" s="167" t="s">
        <v>108</v>
      </c>
      <c r="C86" s="168" t="s">
        <v>207</v>
      </c>
      <c r="D86" s="168" t="s">
        <v>120</v>
      </c>
      <c r="E86" s="168" t="s">
        <v>125</v>
      </c>
      <c r="F86" s="170">
        <v>19.899999999999999</v>
      </c>
      <c r="G86" s="101"/>
    </row>
    <row r="87" spans="1:7" s="71" customFormat="1" ht="25.5" customHeight="1" x14ac:dyDescent="0.2">
      <c r="A87" s="166">
        <v>72</v>
      </c>
      <c r="B87" s="167" t="s">
        <v>109</v>
      </c>
      <c r="C87" s="168" t="s">
        <v>207</v>
      </c>
      <c r="D87" s="168" t="s">
        <v>99</v>
      </c>
      <c r="E87" s="168" t="s">
        <v>125</v>
      </c>
      <c r="F87" s="176">
        <v>19.899999999999999</v>
      </c>
      <c r="G87" s="103"/>
    </row>
    <row r="88" spans="1:7" ht="26.25" customHeight="1" x14ac:dyDescent="0.2">
      <c r="A88" s="166">
        <v>73</v>
      </c>
      <c r="B88" s="167" t="s">
        <v>157</v>
      </c>
      <c r="C88" s="168" t="s">
        <v>204</v>
      </c>
      <c r="D88" s="168" t="s">
        <v>115</v>
      </c>
      <c r="E88" s="168" t="s">
        <v>119</v>
      </c>
      <c r="F88" s="170">
        <v>3.3</v>
      </c>
      <c r="G88" s="101"/>
    </row>
    <row r="89" spans="1:7" ht="24" customHeight="1" x14ac:dyDescent="0.2">
      <c r="A89" s="166">
        <v>74</v>
      </c>
      <c r="B89" s="167" t="s">
        <v>108</v>
      </c>
      <c r="C89" s="168" t="s">
        <v>204</v>
      </c>
      <c r="D89" s="168" t="s">
        <v>120</v>
      </c>
      <c r="E89" s="168" t="s">
        <v>119</v>
      </c>
      <c r="F89" s="170">
        <v>3.3</v>
      </c>
      <c r="G89" s="101"/>
    </row>
    <row r="90" spans="1:7" ht="26.25" customHeight="1" x14ac:dyDescent="0.2">
      <c r="A90" s="166">
        <v>75</v>
      </c>
      <c r="B90" s="167" t="s">
        <v>109</v>
      </c>
      <c r="C90" s="168" t="s">
        <v>204</v>
      </c>
      <c r="D90" s="168" t="s">
        <v>99</v>
      </c>
      <c r="E90" s="168" t="s">
        <v>119</v>
      </c>
      <c r="F90" s="179">
        <v>3.3</v>
      </c>
      <c r="G90" s="101"/>
    </row>
    <row r="91" spans="1:7" s="152" customFormat="1" ht="71.25" customHeight="1" x14ac:dyDescent="0.2">
      <c r="A91" s="166">
        <v>76</v>
      </c>
      <c r="B91" s="167" t="s">
        <v>356</v>
      </c>
      <c r="C91" s="168" t="s">
        <v>326</v>
      </c>
      <c r="D91" s="168" t="s">
        <v>115</v>
      </c>
      <c r="E91" s="168" t="s">
        <v>118</v>
      </c>
      <c r="F91" s="170">
        <v>6.8</v>
      </c>
      <c r="G91" s="101"/>
    </row>
    <row r="92" spans="1:7" s="152" customFormat="1" ht="54.75" customHeight="1" x14ac:dyDescent="0.2">
      <c r="A92" s="166">
        <v>77</v>
      </c>
      <c r="B92" s="167" t="s">
        <v>104</v>
      </c>
      <c r="C92" s="168" t="s">
        <v>326</v>
      </c>
      <c r="D92" s="168" t="s">
        <v>116</v>
      </c>
      <c r="E92" s="168" t="s">
        <v>118</v>
      </c>
      <c r="F92" s="170">
        <v>6.8</v>
      </c>
      <c r="G92" s="101"/>
    </row>
    <row r="93" spans="1:7" s="152" customFormat="1" ht="24.75" customHeight="1" x14ac:dyDescent="0.2">
      <c r="A93" s="166">
        <v>78</v>
      </c>
      <c r="B93" s="167" t="s">
        <v>105</v>
      </c>
      <c r="C93" s="168" t="s">
        <v>326</v>
      </c>
      <c r="D93" s="168" t="s">
        <v>39</v>
      </c>
      <c r="E93" s="168" t="s">
        <v>118</v>
      </c>
      <c r="F93" s="176">
        <v>6.8</v>
      </c>
      <c r="G93" s="101"/>
    </row>
    <row r="94" spans="1:7" s="146" customFormat="1" ht="71.25" customHeight="1" x14ac:dyDescent="0.2">
      <c r="A94" s="166">
        <v>79</v>
      </c>
      <c r="B94" s="167" t="s">
        <v>325</v>
      </c>
      <c r="C94" s="168" t="s">
        <v>326</v>
      </c>
      <c r="D94" s="168" t="s">
        <v>115</v>
      </c>
      <c r="E94" s="168" t="s">
        <v>118</v>
      </c>
      <c r="F94" s="170">
        <v>88.7</v>
      </c>
      <c r="G94" s="101"/>
    </row>
    <row r="95" spans="1:7" s="146" customFormat="1" ht="54.75" customHeight="1" x14ac:dyDescent="0.2">
      <c r="A95" s="166">
        <v>80</v>
      </c>
      <c r="B95" s="167" t="s">
        <v>104</v>
      </c>
      <c r="C95" s="168" t="s">
        <v>326</v>
      </c>
      <c r="D95" s="168" t="s">
        <v>116</v>
      </c>
      <c r="E95" s="168" t="s">
        <v>118</v>
      </c>
      <c r="F95" s="170">
        <v>88.7</v>
      </c>
      <c r="G95" s="101"/>
    </row>
    <row r="96" spans="1:7" s="146" customFormat="1" ht="24.75" customHeight="1" x14ac:dyDescent="0.2">
      <c r="A96" s="166">
        <v>81</v>
      </c>
      <c r="B96" s="167" t="s">
        <v>105</v>
      </c>
      <c r="C96" s="168" t="s">
        <v>326</v>
      </c>
      <c r="D96" s="168" t="s">
        <v>39</v>
      </c>
      <c r="E96" s="168" t="s">
        <v>118</v>
      </c>
      <c r="F96" s="176">
        <v>88.7</v>
      </c>
      <c r="G96" s="101"/>
    </row>
    <row r="97" spans="1:7" ht="26.25" customHeight="1" x14ac:dyDescent="0.2">
      <c r="A97" s="166">
        <v>82</v>
      </c>
      <c r="B97" s="167" t="s">
        <v>103</v>
      </c>
      <c r="C97" s="168" t="s">
        <v>203</v>
      </c>
      <c r="D97" s="168" t="s">
        <v>115</v>
      </c>
      <c r="E97" s="168" t="s">
        <v>118</v>
      </c>
      <c r="F97" s="170">
        <v>760.4</v>
      </c>
      <c r="G97" s="101"/>
    </row>
    <row r="98" spans="1:7" ht="54.75" customHeight="1" x14ac:dyDescent="0.2">
      <c r="A98" s="166">
        <v>83</v>
      </c>
      <c r="B98" s="167" t="s">
        <v>104</v>
      </c>
      <c r="C98" s="168" t="s">
        <v>203</v>
      </c>
      <c r="D98" s="168" t="s">
        <v>116</v>
      </c>
      <c r="E98" s="168" t="s">
        <v>118</v>
      </c>
      <c r="F98" s="170">
        <v>760.4</v>
      </c>
      <c r="G98" s="101"/>
    </row>
    <row r="99" spans="1:7" ht="24.75" customHeight="1" x14ac:dyDescent="0.2">
      <c r="A99" s="166">
        <v>84</v>
      </c>
      <c r="B99" s="167" t="s">
        <v>105</v>
      </c>
      <c r="C99" s="168" t="s">
        <v>203</v>
      </c>
      <c r="D99" s="168" t="s">
        <v>39</v>
      </c>
      <c r="E99" s="168" t="s">
        <v>118</v>
      </c>
      <c r="F99" s="176">
        <v>760.4</v>
      </c>
      <c r="G99" s="101"/>
    </row>
    <row r="100" spans="1:7" s="152" customFormat="1" ht="70.5" customHeight="1" x14ac:dyDescent="0.2">
      <c r="A100" s="166">
        <v>85</v>
      </c>
      <c r="B100" s="167" t="s">
        <v>356</v>
      </c>
      <c r="C100" s="168" t="s">
        <v>326</v>
      </c>
      <c r="D100" s="168"/>
      <c r="E100" s="168" t="s">
        <v>119</v>
      </c>
      <c r="F100" s="169">
        <v>24.2</v>
      </c>
      <c r="G100" s="101"/>
    </row>
    <row r="101" spans="1:7" s="152" customFormat="1" ht="51.75" customHeight="1" x14ac:dyDescent="0.2">
      <c r="A101" s="166">
        <v>86</v>
      </c>
      <c r="B101" s="167" t="s">
        <v>104</v>
      </c>
      <c r="C101" s="168" t="s">
        <v>326</v>
      </c>
      <c r="D101" s="168" t="s">
        <v>116</v>
      </c>
      <c r="E101" s="168" t="s">
        <v>119</v>
      </c>
      <c r="F101" s="170">
        <v>24.2</v>
      </c>
      <c r="G101" s="101"/>
    </row>
    <row r="102" spans="1:7" s="152" customFormat="1" ht="26.25" customHeight="1" x14ac:dyDescent="0.2">
      <c r="A102" s="166">
        <v>87</v>
      </c>
      <c r="B102" s="167" t="s">
        <v>105</v>
      </c>
      <c r="C102" s="168" t="s">
        <v>326</v>
      </c>
      <c r="D102" s="168" t="s">
        <v>39</v>
      </c>
      <c r="E102" s="168" t="s">
        <v>119</v>
      </c>
      <c r="F102" s="176">
        <v>24.2</v>
      </c>
      <c r="G102" s="101"/>
    </row>
    <row r="103" spans="1:7" s="146" customFormat="1" ht="69" customHeight="1" x14ac:dyDescent="0.2">
      <c r="A103" s="166">
        <v>88</v>
      </c>
      <c r="B103" s="167" t="s">
        <v>325</v>
      </c>
      <c r="C103" s="168" t="s">
        <v>326</v>
      </c>
      <c r="D103" s="168"/>
      <c r="E103" s="168" t="s">
        <v>119</v>
      </c>
      <c r="F103" s="169">
        <v>227.3</v>
      </c>
      <c r="G103" s="101"/>
    </row>
    <row r="104" spans="1:7" s="146" customFormat="1" ht="51.75" customHeight="1" x14ac:dyDescent="0.2">
      <c r="A104" s="166">
        <v>89</v>
      </c>
      <c r="B104" s="167" t="s">
        <v>104</v>
      </c>
      <c r="C104" s="168" t="s">
        <v>326</v>
      </c>
      <c r="D104" s="168" t="s">
        <v>116</v>
      </c>
      <c r="E104" s="168" t="s">
        <v>119</v>
      </c>
      <c r="F104" s="170">
        <v>227.3</v>
      </c>
      <c r="G104" s="101"/>
    </row>
    <row r="105" spans="1:7" s="146" customFormat="1" ht="26.25" customHeight="1" x14ac:dyDescent="0.2">
      <c r="A105" s="166">
        <v>90</v>
      </c>
      <c r="B105" s="167" t="s">
        <v>105</v>
      </c>
      <c r="C105" s="168" t="s">
        <v>326</v>
      </c>
      <c r="D105" s="168" t="s">
        <v>39</v>
      </c>
      <c r="E105" s="168" t="s">
        <v>119</v>
      </c>
      <c r="F105" s="176">
        <v>227.3</v>
      </c>
      <c r="G105" s="101"/>
    </row>
    <row r="106" spans="1:7" ht="40.5" customHeight="1" x14ac:dyDescent="0.2">
      <c r="A106" s="166">
        <v>91</v>
      </c>
      <c r="B106" s="167" t="s">
        <v>103</v>
      </c>
      <c r="C106" s="168" t="s">
        <v>203</v>
      </c>
      <c r="D106" s="168"/>
      <c r="E106" s="168" t="s">
        <v>119</v>
      </c>
      <c r="F106" s="169">
        <v>2197.6</v>
      </c>
      <c r="G106" s="101"/>
    </row>
    <row r="107" spans="1:7" ht="51.75" customHeight="1" x14ac:dyDescent="0.2">
      <c r="A107" s="166">
        <v>92</v>
      </c>
      <c r="B107" s="167" t="s">
        <v>104</v>
      </c>
      <c r="C107" s="168" t="s">
        <v>203</v>
      </c>
      <c r="D107" s="168" t="s">
        <v>116</v>
      </c>
      <c r="E107" s="168" t="s">
        <v>119</v>
      </c>
      <c r="F107" s="170">
        <v>1797</v>
      </c>
      <c r="G107" s="101"/>
    </row>
    <row r="108" spans="1:7" ht="26.25" customHeight="1" x14ac:dyDescent="0.2">
      <c r="A108" s="166">
        <v>93</v>
      </c>
      <c r="B108" s="167" t="s">
        <v>105</v>
      </c>
      <c r="C108" s="168" t="s">
        <v>203</v>
      </c>
      <c r="D108" s="168" t="s">
        <v>39</v>
      </c>
      <c r="E108" s="168" t="s">
        <v>119</v>
      </c>
      <c r="F108" s="176">
        <v>1797</v>
      </c>
      <c r="G108" s="101"/>
    </row>
    <row r="109" spans="1:7" s="19" customFormat="1" ht="24.75" customHeight="1" x14ac:dyDescent="0.2">
      <c r="A109" s="166">
        <v>94</v>
      </c>
      <c r="B109" s="167" t="s">
        <v>108</v>
      </c>
      <c r="C109" s="168" t="s">
        <v>203</v>
      </c>
      <c r="D109" s="168" t="s">
        <v>120</v>
      </c>
      <c r="E109" s="168" t="s">
        <v>119</v>
      </c>
      <c r="F109" s="170">
        <v>399.6</v>
      </c>
      <c r="G109" s="104"/>
    </row>
    <row r="110" spans="1:7" ht="27" customHeight="1" x14ac:dyDescent="0.2">
      <c r="A110" s="166">
        <v>95</v>
      </c>
      <c r="B110" s="167" t="s">
        <v>109</v>
      </c>
      <c r="C110" s="168" t="s">
        <v>203</v>
      </c>
      <c r="D110" s="168" t="s">
        <v>99</v>
      </c>
      <c r="E110" s="168" t="s">
        <v>119</v>
      </c>
      <c r="F110" s="174">
        <v>399.6</v>
      </c>
      <c r="G110" s="101"/>
    </row>
    <row r="111" spans="1:7" s="19" customFormat="1" ht="18" customHeight="1" x14ac:dyDescent="0.2">
      <c r="A111" s="166">
        <v>96</v>
      </c>
      <c r="B111" s="167" t="s">
        <v>110</v>
      </c>
      <c r="C111" s="168" t="s">
        <v>203</v>
      </c>
      <c r="D111" s="168" t="s">
        <v>121</v>
      </c>
      <c r="E111" s="168" t="s">
        <v>119</v>
      </c>
      <c r="F111" s="170">
        <v>1</v>
      </c>
      <c r="G111" s="104"/>
    </row>
    <row r="112" spans="1:7" ht="18" customHeight="1" x14ac:dyDescent="0.2">
      <c r="A112" s="166">
        <v>97</v>
      </c>
      <c r="B112" s="167" t="s">
        <v>226</v>
      </c>
      <c r="C112" s="168" t="s">
        <v>203</v>
      </c>
      <c r="D112" s="168" t="s">
        <v>224</v>
      </c>
      <c r="E112" s="168" t="s">
        <v>119</v>
      </c>
      <c r="F112" s="176">
        <v>1</v>
      </c>
      <c r="G112" s="101"/>
    </row>
    <row r="113" spans="1:7" s="148" customFormat="1" ht="45" customHeight="1" x14ac:dyDescent="0.2">
      <c r="A113" s="166">
        <v>98</v>
      </c>
      <c r="B113" s="167" t="s">
        <v>337</v>
      </c>
      <c r="C113" s="168" t="s">
        <v>338</v>
      </c>
      <c r="D113" s="168"/>
      <c r="E113" s="168" t="s">
        <v>119</v>
      </c>
      <c r="F113" s="170">
        <v>2.7</v>
      </c>
      <c r="G113" s="101"/>
    </row>
    <row r="114" spans="1:7" s="148" customFormat="1" ht="21.75" customHeight="1" x14ac:dyDescent="0.2">
      <c r="A114" s="166">
        <v>99</v>
      </c>
      <c r="B114" s="167" t="s">
        <v>288</v>
      </c>
      <c r="C114" s="168" t="s">
        <v>338</v>
      </c>
      <c r="D114" s="168" t="s">
        <v>286</v>
      </c>
      <c r="E114" s="168" t="s">
        <v>119</v>
      </c>
      <c r="F114" s="170">
        <v>2.7</v>
      </c>
      <c r="G114" s="101"/>
    </row>
    <row r="115" spans="1:7" s="148" customFormat="1" ht="21.75" customHeight="1" x14ac:dyDescent="0.2">
      <c r="A115" s="166">
        <v>100</v>
      </c>
      <c r="B115" s="167" t="s">
        <v>47</v>
      </c>
      <c r="C115" s="168" t="s">
        <v>338</v>
      </c>
      <c r="D115" s="168" t="s">
        <v>287</v>
      </c>
      <c r="E115" s="168" t="s">
        <v>119</v>
      </c>
      <c r="F115" s="176">
        <v>2.7</v>
      </c>
      <c r="G115" s="101"/>
    </row>
    <row r="116" spans="1:7" ht="27" customHeight="1" x14ac:dyDescent="0.2">
      <c r="A116" s="166">
        <v>101</v>
      </c>
      <c r="B116" s="167" t="s">
        <v>4</v>
      </c>
      <c r="C116" s="168" t="s">
        <v>205</v>
      </c>
      <c r="D116" s="168"/>
      <c r="E116" s="168" t="s">
        <v>119</v>
      </c>
      <c r="F116" s="170">
        <v>1243</v>
      </c>
      <c r="G116" s="101"/>
    </row>
    <row r="117" spans="1:7" ht="27" customHeight="1" x14ac:dyDescent="0.2">
      <c r="A117" s="166">
        <v>102</v>
      </c>
      <c r="B117" s="167" t="s">
        <v>4</v>
      </c>
      <c r="C117" s="168" t="s">
        <v>205</v>
      </c>
      <c r="D117" s="168" t="s">
        <v>116</v>
      </c>
      <c r="E117" s="168" t="s">
        <v>119</v>
      </c>
      <c r="F117" s="170">
        <v>1243</v>
      </c>
      <c r="G117" s="101"/>
    </row>
    <row r="118" spans="1:7" ht="27" customHeight="1" x14ac:dyDescent="0.2">
      <c r="A118" s="166">
        <v>103</v>
      </c>
      <c r="B118" s="167" t="s">
        <v>105</v>
      </c>
      <c r="C118" s="168" t="s">
        <v>205</v>
      </c>
      <c r="D118" s="168" t="s">
        <v>39</v>
      </c>
      <c r="E118" s="168" t="s">
        <v>119</v>
      </c>
      <c r="F118" s="176">
        <v>1243</v>
      </c>
      <c r="G118" s="101"/>
    </row>
    <row r="119" spans="1:7" s="148" customFormat="1" ht="40.5" customHeight="1" x14ac:dyDescent="0.2">
      <c r="A119" s="166">
        <v>104</v>
      </c>
      <c r="B119" s="167" t="s">
        <v>158</v>
      </c>
      <c r="C119" s="168" t="s">
        <v>206</v>
      </c>
      <c r="D119" s="168"/>
      <c r="E119" s="168" t="s">
        <v>329</v>
      </c>
      <c r="F119" s="181">
        <v>113.5</v>
      </c>
      <c r="G119" s="101"/>
    </row>
    <row r="120" spans="1:7" s="148" customFormat="1" ht="17.25" customHeight="1" x14ac:dyDescent="0.2">
      <c r="A120" s="166">
        <v>105</v>
      </c>
      <c r="B120" s="167" t="s">
        <v>110</v>
      </c>
      <c r="C120" s="168" t="s">
        <v>206</v>
      </c>
      <c r="D120" s="168" t="s">
        <v>121</v>
      </c>
      <c r="E120" s="168" t="s">
        <v>329</v>
      </c>
      <c r="F120" s="181">
        <v>113.5</v>
      </c>
      <c r="G120" s="101"/>
    </row>
    <row r="121" spans="1:7" s="148" customFormat="1" x14ac:dyDescent="0.2">
      <c r="A121" s="166">
        <v>106</v>
      </c>
      <c r="B121" s="167" t="s">
        <v>111</v>
      </c>
      <c r="C121" s="168" t="s">
        <v>206</v>
      </c>
      <c r="D121" s="182" t="s">
        <v>122</v>
      </c>
      <c r="E121" s="168" t="s">
        <v>329</v>
      </c>
      <c r="F121" s="183">
        <v>113.5</v>
      </c>
      <c r="G121" s="101"/>
    </row>
    <row r="122" spans="1:7" ht="40.5" customHeight="1" x14ac:dyDescent="0.2">
      <c r="A122" s="166">
        <v>107</v>
      </c>
      <c r="B122" s="167" t="s">
        <v>158</v>
      </c>
      <c r="C122" s="168" t="s">
        <v>206</v>
      </c>
      <c r="D122" s="168"/>
      <c r="E122" s="168" t="s">
        <v>123</v>
      </c>
      <c r="F122" s="181">
        <v>5</v>
      </c>
      <c r="G122" s="101"/>
    </row>
    <row r="123" spans="1:7" ht="17.25" customHeight="1" x14ac:dyDescent="0.2">
      <c r="A123" s="166">
        <v>108</v>
      </c>
      <c r="B123" s="167" t="s">
        <v>110</v>
      </c>
      <c r="C123" s="168" t="s">
        <v>206</v>
      </c>
      <c r="D123" s="168" t="s">
        <v>121</v>
      </c>
      <c r="E123" s="168" t="s">
        <v>123</v>
      </c>
      <c r="F123" s="181">
        <v>5</v>
      </c>
      <c r="G123" s="101"/>
    </row>
    <row r="124" spans="1:7" x14ac:dyDescent="0.2">
      <c r="A124" s="166">
        <v>109</v>
      </c>
      <c r="B124" s="167" t="s">
        <v>111</v>
      </c>
      <c r="C124" s="168" t="s">
        <v>206</v>
      </c>
      <c r="D124" s="182" t="s">
        <v>122</v>
      </c>
      <c r="E124" s="182" t="s">
        <v>123</v>
      </c>
      <c r="F124" s="183">
        <v>5</v>
      </c>
      <c r="G124" s="101"/>
    </row>
    <row r="125" spans="1:7" s="146" customFormat="1" ht="40.5" customHeight="1" x14ac:dyDescent="0.2">
      <c r="A125" s="166">
        <v>110</v>
      </c>
      <c r="B125" s="167" t="s">
        <v>320</v>
      </c>
      <c r="C125" s="168" t="s">
        <v>322</v>
      </c>
      <c r="D125" s="168"/>
      <c r="E125" s="168" t="s">
        <v>321</v>
      </c>
      <c r="F125" s="181">
        <v>0.1</v>
      </c>
      <c r="G125" s="101"/>
    </row>
    <row r="126" spans="1:7" s="146" customFormat="1" ht="17.25" customHeight="1" x14ac:dyDescent="0.2">
      <c r="A126" s="166">
        <v>111</v>
      </c>
      <c r="B126" s="167" t="s">
        <v>108</v>
      </c>
      <c r="C126" s="168" t="s">
        <v>322</v>
      </c>
      <c r="D126" s="168" t="s">
        <v>121</v>
      </c>
      <c r="E126" s="168" t="s">
        <v>321</v>
      </c>
      <c r="F126" s="181">
        <v>0.1</v>
      </c>
      <c r="G126" s="101"/>
    </row>
    <row r="127" spans="1:7" s="146" customFormat="1" ht="25.5" x14ac:dyDescent="0.2">
      <c r="A127" s="166">
        <v>112</v>
      </c>
      <c r="B127" s="167" t="s">
        <v>109</v>
      </c>
      <c r="C127" s="168" t="s">
        <v>322</v>
      </c>
      <c r="D127" s="182" t="s">
        <v>122</v>
      </c>
      <c r="E127" s="168" t="s">
        <v>321</v>
      </c>
      <c r="F127" s="183">
        <v>0.1</v>
      </c>
      <c r="G127" s="101"/>
    </row>
    <row r="128" spans="1:7" ht="78.75" customHeight="1" x14ac:dyDescent="0.2">
      <c r="A128" s="166">
        <v>113</v>
      </c>
      <c r="B128" s="184" t="s">
        <v>312</v>
      </c>
      <c r="C128" s="168" t="s">
        <v>313</v>
      </c>
      <c r="D128" s="168"/>
      <c r="E128" s="168" t="s">
        <v>119</v>
      </c>
      <c r="F128" s="170">
        <v>95.2</v>
      </c>
      <c r="G128" s="101"/>
    </row>
    <row r="129" spans="1:7" ht="51" x14ac:dyDescent="0.2">
      <c r="A129" s="166">
        <v>114</v>
      </c>
      <c r="B129" s="167" t="s">
        <v>4</v>
      </c>
      <c r="C129" s="168" t="s">
        <v>313</v>
      </c>
      <c r="D129" s="168" t="s">
        <v>116</v>
      </c>
      <c r="E129" s="168" t="s">
        <v>119</v>
      </c>
      <c r="F129" s="185">
        <v>95.2</v>
      </c>
      <c r="G129" s="101"/>
    </row>
    <row r="130" spans="1:7" ht="26.25" thickBot="1" x14ac:dyDescent="0.25">
      <c r="A130" s="166">
        <v>115</v>
      </c>
      <c r="B130" s="167" t="s">
        <v>105</v>
      </c>
      <c r="C130" s="168" t="s">
        <v>313</v>
      </c>
      <c r="D130" s="168" t="s">
        <v>39</v>
      </c>
      <c r="E130" s="168" t="s">
        <v>119</v>
      </c>
      <c r="F130" s="174">
        <v>95.2</v>
      </c>
      <c r="G130" s="101"/>
    </row>
    <row r="131" spans="1:7" ht="13.5" thickBot="1" x14ac:dyDescent="0.25">
      <c r="A131" s="272" t="s">
        <v>78</v>
      </c>
      <c r="B131" s="273"/>
      <c r="C131" s="273"/>
      <c r="D131" s="273"/>
      <c r="E131" s="284"/>
      <c r="F131" s="186">
        <v>14573.399999999998</v>
      </c>
      <c r="G131" s="101"/>
    </row>
    <row r="132" spans="1:7" x14ac:dyDescent="0.2">
      <c r="A132" s="16"/>
      <c r="B132" s="16"/>
      <c r="C132" s="17"/>
      <c r="E132" s="16"/>
    </row>
    <row r="133" spans="1:7" x14ac:dyDescent="0.2">
      <c r="A133" s="16"/>
      <c r="B133" s="16"/>
      <c r="C133" s="17"/>
      <c r="E133" s="16"/>
    </row>
    <row r="134" spans="1:7" s="15" customFormat="1" x14ac:dyDescent="0.2">
      <c r="A134" s="16"/>
      <c r="B134" s="16"/>
      <c r="C134" s="17"/>
      <c r="E134" s="16"/>
      <c r="F134" s="143"/>
    </row>
    <row r="135" spans="1:7" s="15" customFormat="1" x14ac:dyDescent="0.2">
      <c r="A135" s="16"/>
      <c r="B135" s="16"/>
      <c r="C135" s="17"/>
      <c r="E135" s="16"/>
      <c r="F135" s="143"/>
    </row>
    <row r="136" spans="1:7" s="15" customFormat="1" x14ac:dyDescent="0.2">
      <c r="A136" s="16"/>
      <c r="B136" s="16"/>
      <c r="C136" s="17"/>
      <c r="E136" s="16"/>
      <c r="F136" s="143"/>
    </row>
    <row r="137" spans="1:7" s="15" customFormat="1" x14ac:dyDescent="0.2">
      <c r="A137" s="16"/>
      <c r="B137" s="16"/>
      <c r="C137" s="17"/>
      <c r="E137" s="16"/>
      <c r="F137" s="143"/>
    </row>
    <row r="138" spans="1:7" s="15" customFormat="1" x14ac:dyDescent="0.2">
      <c r="A138" s="16"/>
      <c r="B138" s="16"/>
      <c r="C138" s="17"/>
      <c r="E138" s="16"/>
      <c r="F138" s="143"/>
    </row>
    <row r="139" spans="1:7" s="15" customFormat="1" x14ac:dyDescent="0.2">
      <c r="A139" s="16"/>
      <c r="B139" s="16"/>
      <c r="C139" s="17"/>
      <c r="E139" s="16"/>
      <c r="F139" s="143"/>
    </row>
    <row r="140" spans="1:7" s="15" customFormat="1" x14ac:dyDescent="0.2">
      <c r="A140" s="16"/>
      <c r="B140" s="16"/>
      <c r="C140" s="17"/>
      <c r="E140" s="16"/>
      <c r="F140" s="143"/>
    </row>
    <row r="141" spans="1:7" s="15" customFormat="1" x14ac:dyDescent="0.2">
      <c r="A141" s="16"/>
      <c r="B141" s="16"/>
      <c r="C141" s="17"/>
      <c r="E141" s="16"/>
      <c r="F141" s="143"/>
    </row>
    <row r="142" spans="1:7" s="15" customFormat="1" x14ac:dyDescent="0.2">
      <c r="A142" s="16"/>
      <c r="B142" s="16"/>
      <c r="C142" s="17"/>
      <c r="E142" s="16"/>
      <c r="F142" s="143"/>
    </row>
    <row r="143" spans="1:7" s="15" customFormat="1" x14ac:dyDescent="0.2">
      <c r="A143" s="16"/>
      <c r="B143" s="16"/>
      <c r="C143" s="17"/>
      <c r="E143" s="16"/>
      <c r="F143" s="143"/>
    </row>
    <row r="144" spans="1:7" s="15" customFormat="1" x14ac:dyDescent="0.2">
      <c r="A144" s="16"/>
      <c r="B144" s="16"/>
      <c r="C144" s="17"/>
      <c r="E144" s="16"/>
      <c r="F144" s="143"/>
    </row>
    <row r="145" spans="1:6" s="15" customFormat="1" x14ac:dyDescent="0.2">
      <c r="A145" s="16"/>
      <c r="B145" s="16"/>
      <c r="C145" s="17"/>
      <c r="E145" s="16"/>
      <c r="F145" s="143"/>
    </row>
    <row r="146" spans="1:6" s="15" customFormat="1" x14ac:dyDescent="0.2">
      <c r="A146" s="16"/>
      <c r="B146" s="16"/>
      <c r="C146" s="17"/>
      <c r="E146" s="16"/>
      <c r="F146" s="143"/>
    </row>
    <row r="147" spans="1:6" s="15" customFormat="1" x14ac:dyDescent="0.2">
      <c r="A147" s="16"/>
      <c r="B147" s="16"/>
      <c r="C147" s="17"/>
      <c r="E147" s="16"/>
      <c r="F147" s="143"/>
    </row>
    <row r="148" spans="1:6" s="15" customFormat="1" x14ac:dyDescent="0.2">
      <c r="A148" s="16"/>
      <c r="B148" s="16"/>
      <c r="C148" s="17"/>
      <c r="E148" s="16"/>
      <c r="F148" s="143"/>
    </row>
    <row r="149" spans="1:6" s="15" customFormat="1" x14ac:dyDescent="0.2">
      <c r="A149" s="16"/>
      <c r="B149" s="16"/>
      <c r="C149" s="17"/>
      <c r="E149" s="16"/>
      <c r="F149" s="143"/>
    </row>
    <row r="150" spans="1:6" s="15" customFormat="1" x14ac:dyDescent="0.2">
      <c r="A150" s="16"/>
      <c r="B150" s="16"/>
      <c r="C150" s="17"/>
      <c r="E150" s="16"/>
      <c r="F150" s="143"/>
    </row>
    <row r="151" spans="1:6" s="15" customFormat="1" x14ac:dyDescent="0.2">
      <c r="A151" s="16"/>
      <c r="B151" s="16"/>
      <c r="C151" s="17"/>
      <c r="E151" s="16"/>
      <c r="F151" s="143"/>
    </row>
    <row r="152" spans="1:6" s="15" customFormat="1" x14ac:dyDescent="0.2">
      <c r="A152" s="16"/>
      <c r="B152" s="16"/>
      <c r="C152" s="17"/>
      <c r="E152" s="16"/>
      <c r="F152" s="143"/>
    </row>
    <row r="153" spans="1:6" s="15" customFormat="1" x14ac:dyDescent="0.2">
      <c r="A153" s="16"/>
      <c r="B153" s="16"/>
      <c r="C153" s="17"/>
      <c r="E153" s="16"/>
      <c r="F153" s="143"/>
    </row>
    <row r="154" spans="1:6" s="15" customFormat="1" x14ac:dyDescent="0.2">
      <c r="A154" s="16"/>
      <c r="B154" s="16"/>
      <c r="C154" s="17"/>
      <c r="E154" s="16"/>
      <c r="F154" s="143"/>
    </row>
    <row r="155" spans="1:6" s="15" customFormat="1" x14ac:dyDescent="0.2">
      <c r="A155" s="16"/>
      <c r="B155" s="16"/>
      <c r="C155" s="17"/>
      <c r="E155" s="16"/>
      <c r="F155" s="143"/>
    </row>
    <row r="156" spans="1:6" s="15" customFormat="1" x14ac:dyDescent="0.2">
      <c r="A156" s="16"/>
      <c r="B156" s="16"/>
      <c r="C156" s="17"/>
      <c r="E156" s="16"/>
      <c r="F156" s="143"/>
    </row>
    <row r="157" spans="1:6" s="15" customFormat="1" x14ac:dyDescent="0.2">
      <c r="A157" s="16"/>
      <c r="B157" s="16"/>
      <c r="C157" s="17"/>
      <c r="E157" s="16"/>
      <c r="F157" s="143"/>
    </row>
    <row r="158" spans="1:6" s="15" customFormat="1" x14ac:dyDescent="0.2">
      <c r="A158" s="16"/>
      <c r="B158" s="16"/>
      <c r="C158" s="17"/>
      <c r="E158" s="16"/>
      <c r="F158" s="143"/>
    </row>
    <row r="159" spans="1:6" s="15" customFormat="1" x14ac:dyDescent="0.2">
      <c r="A159" s="16"/>
      <c r="B159" s="16"/>
      <c r="C159" s="17"/>
      <c r="E159" s="16"/>
      <c r="F159" s="143"/>
    </row>
    <row r="160" spans="1:6" s="15" customFormat="1" x14ac:dyDescent="0.2">
      <c r="A160" s="16"/>
      <c r="B160" s="16"/>
      <c r="C160" s="17"/>
      <c r="E160" s="16"/>
      <c r="F160" s="143"/>
    </row>
    <row r="161" spans="1:6" s="15" customFormat="1" x14ac:dyDescent="0.2">
      <c r="A161" s="16"/>
      <c r="B161" s="16"/>
      <c r="C161" s="17"/>
      <c r="E161" s="16"/>
      <c r="F161" s="143"/>
    </row>
    <row r="162" spans="1:6" s="15" customFormat="1" x14ac:dyDescent="0.2">
      <c r="A162" s="16"/>
      <c r="B162" s="16"/>
      <c r="C162" s="17"/>
      <c r="E162" s="16"/>
      <c r="F162" s="143"/>
    </row>
    <row r="163" spans="1:6" s="15" customFormat="1" x14ac:dyDescent="0.2">
      <c r="A163" s="16"/>
      <c r="B163" s="16"/>
      <c r="C163" s="17"/>
      <c r="E163" s="16"/>
      <c r="F163" s="143"/>
    </row>
    <row r="164" spans="1:6" s="15" customFormat="1" x14ac:dyDescent="0.2">
      <c r="A164" s="16"/>
      <c r="B164" s="16"/>
      <c r="C164" s="17"/>
      <c r="E164" s="16"/>
      <c r="F164" s="143"/>
    </row>
    <row r="165" spans="1:6" s="15" customFormat="1" x14ac:dyDescent="0.2">
      <c r="A165" s="16"/>
      <c r="B165" s="16"/>
      <c r="C165" s="17"/>
      <c r="E165" s="16"/>
      <c r="F165" s="143"/>
    </row>
    <row r="166" spans="1:6" s="15" customFormat="1" x14ac:dyDescent="0.2">
      <c r="A166" s="16"/>
      <c r="B166" s="16"/>
      <c r="C166" s="17"/>
      <c r="E166" s="16"/>
      <c r="F166" s="143"/>
    </row>
    <row r="167" spans="1:6" s="15" customFormat="1" x14ac:dyDescent="0.2">
      <c r="A167" s="16"/>
      <c r="B167" s="16"/>
      <c r="C167" s="17"/>
      <c r="E167" s="16"/>
      <c r="F167" s="143"/>
    </row>
    <row r="168" spans="1:6" s="15" customFormat="1" x14ac:dyDescent="0.2">
      <c r="A168" s="16"/>
      <c r="B168" s="16"/>
      <c r="C168" s="17"/>
      <c r="E168" s="16"/>
      <c r="F168" s="143"/>
    </row>
    <row r="169" spans="1:6" s="15" customFormat="1" x14ac:dyDescent="0.2">
      <c r="A169" s="16"/>
      <c r="B169" s="16"/>
      <c r="C169" s="17"/>
      <c r="E169" s="16"/>
      <c r="F169" s="143"/>
    </row>
    <row r="170" spans="1:6" s="15" customFormat="1" x14ac:dyDescent="0.2">
      <c r="A170" s="16"/>
      <c r="B170" s="16"/>
      <c r="C170" s="17"/>
      <c r="E170" s="16"/>
      <c r="F170" s="143"/>
    </row>
    <row r="171" spans="1:6" s="15" customFormat="1" x14ac:dyDescent="0.2">
      <c r="A171" s="16"/>
      <c r="B171" s="16"/>
      <c r="C171" s="17"/>
      <c r="E171" s="16"/>
      <c r="F171" s="143"/>
    </row>
    <row r="172" spans="1:6" s="15" customFormat="1" x14ac:dyDescent="0.2">
      <c r="A172" s="16"/>
      <c r="B172" s="16"/>
      <c r="C172" s="17"/>
      <c r="E172" s="16"/>
      <c r="F172" s="143"/>
    </row>
    <row r="173" spans="1:6" s="15" customFormat="1" x14ac:dyDescent="0.2">
      <c r="A173" s="16"/>
      <c r="B173" s="16"/>
      <c r="C173" s="17"/>
      <c r="E173" s="16"/>
      <c r="F173" s="143"/>
    </row>
    <row r="174" spans="1:6" s="15" customFormat="1" x14ac:dyDescent="0.2">
      <c r="A174" s="16"/>
      <c r="B174" s="16"/>
      <c r="C174" s="17"/>
      <c r="E174" s="16"/>
      <c r="F174" s="143"/>
    </row>
    <row r="175" spans="1:6" s="15" customFormat="1" x14ac:dyDescent="0.2">
      <c r="A175" s="16"/>
      <c r="B175" s="16"/>
      <c r="C175" s="17"/>
      <c r="E175" s="16"/>
      <c r="F175" s="143"/>
    </row>
    <row r="176" spans="1:6" s="15" customFormat="1" x14ac:dyDescent="0.2">
      <c r="A176" s="16"/>
      <c r="B176" s="16"/>
      <c r="C176" s="17"/>
      <c r="E176" s="16"/>
      <c r="F176" s="143"/>
    </row>
    <row r="177" spans="1:6" s="15" customFormat="1" x14ac:dyDescent="0.2">
      <c r="A177" s="16"/>
      <c r="B177" s="16"/>
      <c r="C177" s="17"/>
      <c r="E177" s="16"/>
      <c r="F177" s="143"/>
    </row>
    <row r="178" spans="1:6" s="15" customFormat="1" x14ac:dyDescent="0.2">
      <c r="A178" s="16"/>
      <c r="B178" s="16"/>
      <c r="C178" s="17"/>
      <c r="E178" s="16"/>
      <c r="F178" s="143"/>
    </row>
    <row r="179" spans="1:6" s="15" customFormat="1" x14ac:dyDescent="0.2">
      <c r="A179" s="16"/>
      <c r="B179" s="16"/>
      <c r="C179" s="17"/>
      <c r="E179" s="16"/>
      <c r="F179" s="143"/>
    </row>
    <row r="180" spans="1:6" s="15" customFormat="1" x14ac:dyDescent="0.2">
      <c r="A180" s="16"/>
      <c r="B180" s="16"/>
      <c r="C180" s="17"/>
      <c r="E180" s="16"/>
      <c r="F180" s="143"/>
    </row>
    <row r="181" spans="1:6" s="15" customFormat="1" x14ac:dyDescent="0.2">
      <c r="A181" s="16"/>
      <c r="B181" s="16"/>
      <c r="C181" s="17"/>
      <c r="E181" s="16"/>
      <c r="F181" s="143"/>
    </row>
    <row r="182" spans="1:6" s="15" customFormat="1" x14ac:dyDescent="0.2">
      <c r="A182" s="16"/>
      <c r="B182" s="16"/>
      <c r="C182" s="17"/>
      <c r="E182" s="16"/>
      <c r="F182" s="143"/>
    </row>
    <row r="183" spans="1:6" s="15" customFormat="1" x14ac:dyDescent="0.2">
      <c r="A183" s="16"/>
      <c r="B183" s="16"/>
      <c r="C183" s="17"/>
      <c r="E183" s="16"/>
      <c r="F183" s="143"/>
    </row>
    <row r="184" spans="1:6" s="15" customFormat="1" x14ac:dyDescent="0.2">
      <c r="A184" s="16"/>
      <c r="B184" s="16"/>
      <c r="C184" s="17"/>
      <c r="E184" s="16"/>
      <c r="F184" s="143"/>
    </row>
    <row r="185" spans="1:6" s="15" customFormat="1" x14ac:dyDescent="0.2">
      <c r="A185" s="16"/>
      <c r="B185" s="16"/>
      <c r="C185" s="17"/>
      <c r="E185" s="16"/>
      <c r="F185" s="143"/>
    </row>
    <row r="186" spans="1:6" s="15" customFormat="1" x14ac:dyDescent="0.2">
      <c r="A186" s="16"/>
      <c r="B186" s="16"/>
      <c r="C186" s="17"/>
      <c r="E186" s="16"/>
      <c r="F186" s="143"/>
    </row>
    <row r="187" spans="1:6" s="15" customFormat="1" x14ac:dyDescent="0.2">
      <c r="A187" s="16"/>
      <c r="B187" s="16"/>
      <c r="C187" s="17"/>
      <c r="E187" s="16"/>
      <c r="F187" s="143"/>
    </row>
    <row r="188" spans="1:6" s="15" customFormat="1" x14ac:dyDescent="0.2">
      <c r="A188" s="16"/>
      <c r="B188" s="16"/>
      <c r="C188" s="17"/>
      <c r="E188" s="16"/>
      <c r="F188" s="143"/>
    </row>
    <row r="189" spans="1:6" s="15" customFormat="1" x14ac:dyDescent="0.2">
      <c r="A189" s="16"/>
      <c r="B189" s="16"/>
      <c r="C189" s="17"/>
      <c r="E189" s="16"/>
      <c r="F189" s="143"/>
    </row>
    <row r="190" spans="1:6" s="15" customFormat="1" x14ac:dyDescent="0.2">
      <c r="A190" s="16"/>
      <c r="B190" s="16"/>
      <c r="C190" s="17"/>
      <c r="E190" s="16"/>
      <c r="F190" s="143"/>
    </row>
    <row r="191" spans="1:6" s="15" customFormat="1" x14ac:dyDescent="0.2">
      <c r="A191" s="16"/>
      <c r="B191" s="16"/>
      <c r="C191" s="17"/>
      <c r="E191" s="16"/>
      <c r="F191" s="143"/>
    </row>
    <row r="192" spans="1:6" s="15" customFormat="1" x14ac:dyDescent="0.2">
      <c r="A192" s="16"/>
      <c r="B192" s="16"/>
      <c r="C192" s="17"/>
      <c r="E192" s="16"/>
      <c r="F192" s="143"/>
    </row>
    <row r="193" spans="1:6" s="15" customFormat="1" x14ac:dyDescent="0.2">
      <c r="A193" s="16"/>
      <c r="B193" s="16"/>
      <c r="C193" s="17"/>
      <c r="E193" s="16"/>
      <c r="F193" s="143"/>
    </row>
    <row r="194" spans="1:6" s="15" customFormat="1" x14ac:dyDescent="0.2">
      <c r="A194" s="16"/>
      <c r="B194" s="16"/>
      <c r="C194" s="17"/>
      <c r="E194" s="16"/>
      <c r="F194" s="143"/>
    </row>
    <row r="195" spans="1:6" s="15" customFormat="1" x14ac:dyDescent="0.2">
      <c r="A195" s="16"/>
      <c r="B195" s="16"/>
      <c r="C195" s="17"/>
      <c r="E195" s="16"/>
      <c r="F195" s="143"/>
    </row>
    <row r="196" spans="1:6" s="15" customFormat="1" x14ac:dyDescent="0.2">
      <c r="A196" s="16"/>
      <c r="B196" s="16"/>
      <c r="C196" s="17"/>
      <c r="E196" s="16"/>
      <c r="F196" s="143"/>
    </row>
    <row r="197" spans="1:6" s="15" customFormat="1" x14ac:dyDescent="0.2">
      <c r="A197" s="16"/>
      <c r="B197" s="16"/>
      <c r="C197" s="17"/>
      <c r="E197" s="16"/>
      <c r="F197" s="143"/>
    </row>
    <row r="198" spans="1:6" s="15" customFormat="1" x14ac:dyDescent="0.2">
      <c r="A198" s="16"/>
      <c r="B198" s="16"/>
      <c r="C198" s="17"/>
      <c r="E198" s="16"/>
      <c r="F198" s="143"/>
    </row>
    <row r="199" spans="1:6" s="15" customFormat="1" x14ac:dyDescent="0.2">
      <c r="A199" s="16"/>
      <c r="B199" s="16"/>
      <c r="C199" s="17"/>
      <c r="E199" s="16"/>
      <c r="F199" s="143"/>
    </row>
    <row r="200" spans="1:6" s="15" customFormat="1" x14ac:dyDescent="0.2">
      <c r="A200" s="16"/>
      <c r="B200" s="16"/>
      <c r="C200" s="17"/>
      <c r="E200" s="16"/>
      <c r="F200" s="143"/>
    </row>
    <row r="201" spans="1:6" s="15" customFormat="1" x14ac:dyDescent="0.2">
      <c r="A201" s="16"/>
      <c r="B201" s="16"/>
      <c r="C201" s="17"/>
      <c r="E201" s="16"/>
      <c r="F201" s="143"/>
    </row>
    <row r="202" spans="1:6" s="15" customFormat="1" x14ac:dyDescent="0.2">
      <c r="A202" s="16"/>
      <c r="B202" s="16"/>
      <c r="C202" s="17"/>
      <c r="E202" s="16"/>
      <c r="F202" s="143"/>
    </row>
  </sheetData>
  <mergeCells count="18">
    <mergeCell ref="B7:F7"/>
    <mergeCell ref="C1:F1"/>
    <mergeCell ref="C2:F2"/>
    <mergeCell ref="C3:F3"/>
    <mergeCell ref="C4:F4"/>
    <mergeCell ref="C6:F6"/>
    <mergeCell ref="F13:F14"/>
    <mergeCell ref="A131:E131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</mergeCells>
  <conditionalFormatting sqref="A16:A130 F10 F13:F118 F128:F65509">
    <cfRule type="cellIs" dxfId="0" priority="30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GLBUH</cp:lastModifiedBy>
  <cp:lastPrinted>2020-09-29T04:12:25Z</cp:lastPrinted>
  <dcterms:created xsi:type="dcterms:W3CDTF">2009-12-22T09:13:20Z</dcterms:created>
  <dcterms:modified xsi:type="dcterms:W3CDTF">2020-11-09T08:54:26Z</dcterms:modified>
</cp:coreProperties>
</file>