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85" windowHeight="7935" tabRatio="794" activeTab="1"/>
  </bookViews>
  <sheets>
    <sheet name="01.07.2021" sheetId="1" r:id="rId1"/>
    <sheet name="01.08.2021" sheetId="2" r:id="rId2"/>
    <sheet name="01.09.2021" sheetId="3" r:id="rId3"/>
  </sheets>
  <definedNames/>
  <calcPr fullCalcOnLoad="1"/>
</workbook>
</file>

<file path=xl/sharedStrings.xml><?xml version="1.0" encoding="utf-8"?>
<sst xmlns="http://schemas.openxmlformats.org/spreadsheetml/2006/main" count="253" uniqueCount="88">
  <si>
    <t>код дохода</t>
  </si>
  <si>
    <t>Разъезжее</t>
  </si>
  <si>
    <t>в том числе по налогам:</t>
  </si>
  <si>
    <t xml:space="preserve"> - налог на прибыль организаций, зачислявшийся до 1 января 2005 года в местные бюджеты, мобилизуемый на территориях муниципальных районов</t>
  </si>
  <si>
    <t>1 09 01030 05</t>
  </si>
  <si>
    <t xml:space="preserve"> - регулярные платежи за пользование недрами при пользовании недрами (ренталс) на территории РФ</t>
  </si>
  <si>
    <t>1 12 02030 01</t>
  </si>
  <si>
    <t xml:space="preserve"> - единый налог на вмененный доход для отдельных видов деятельности</t>
  </si>
  <si>
    <t xml:space="preserve"> - налог на прибыль организаций, зачисляемый в бюджеты субъектов РФ</t>
  </si>
  <si>
    <t>1 01 01012 02</t>
  </si>
  <si>
    <t xml:space="preserve"> - единый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</si>
  <si>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- налог на имущество организаций по имуществу, не входящему в Единую систему газоснабжения</t>
  </si>
  <si>
    <t>1 06 02010 02</t>
  </si>
  <si>
    <t xml:space="preserve"> - транспортный налог с организаций</t>
  </si>
  <si>
    <t>1 06 04011 02</t>
  </si>
  <si>
    <t xml:space="preserve"> - транспортный налог с физических лиц</t>
  </si>
  <si>
    <t>1 06 04012 02</t>
  </si>
  <si>
    <t xml:space="preserve"> - налог на добычу общераспространенных полезных ископаемых</t>
  </si>
  <si>
    <t xml:space="preserve"> - платежи за добычу общераспространенных полезных ископаемых, мобилизуемые на территориях муниципальных районов</t>
  </si>
  <si>
    <t>1 09 03021 05</t>
  </si>
  <si>
    <t xml:space="preserve"> - отчисления на воспроизводство минерально-сырьевой базы, зачисляемые в бюджеты субъектов РФ, за исключением уплачиваемых при добыче общераспространенных полезных ископаемых и подземных вод, используемых для местных нужд</t>
  </si>
  <si>
    <t>1 09 03082 02</t>
  </si>
  <si>
    <t xml:space="preserve"> - налог на имущество предприятий</t>
  </si>
  <si>
    <t>1 09 04010 02</t>
  </si>
  <si>
    <t xml:space="preserve"> - налог с владельцев транспортных средств и налог на приобретение автотранспортных средств</t>
  </si>
  <si>
    <t>1 09 04020 02</t>
  </si>
  <si>
    <t xml:space="preserve"> - налог на пользователей автомобильных дорог</t>
  </si>
  <si>
    <t>1 09 04030 01</t>
  </si>
  <si>
    <t xml:space="preserve"> - сбор на нужды образовательных учреждений, взимаемый с юридических лиц</t>
  </si>
  <si>
    <t>1 09 06020 02</t>
  </si>
  <si>
    <t xml:space="preserve"> -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</si>
  <si>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- прочие местные налоги и сборы, мобилизуемые на территориях муниципальных районов</t>
  </si>
  <si>
    <t xml:space="preserve"> - 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</si>
  <si>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</t>
  </si>
  <si>
    <t xml:space="preserve"> - налог с имущества, переходящего в порядке наследования или дарения</t>
  </si>
  <si>
    <t>1 09 04040 01</t>
  </si>
  <si>
    <t xml:space="preserve"> - земельный налог (по обязательствам, возникшим до 1 января 2006 года), мобилизуемый на территориях поселений</t>
  </si>
  <si>
    <t xml:space="preserve"> - налог на игорный бизнес</t>
  </si>
  <si>
    <t>1 06 05000 02</t>
  </si>
  <si>
    <t>1 07 01030 01</t>
  </si>
  <si>
    <t>1 01 02030 01</t>
  </si>
  <si>
    <t>1 01 02040 01</t>
  </si>
  <si>
    <t>ИТОГО:</t>
  </si>
  <si>
    <t>1 01 02010 01</t>
  </si>
  <si>
    <t xml:space="preserve"> -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осуществляются в соответствии со статьями 227, 228 Налогового кодекса РФ.</t>
  </si>
  <si>
    <t>1 01 02020 01</t>
  </si>
  <si>
    <t>1 05 02010 02</t>
  </si>
  <si>
    <t>1 05 02020 02</t>
  </si>
  <si>
    <t>- единый налог на вмененный доход для отдельных видов деятельности (за налоговые периоды, истекшие до 1 января 2011 года)</t>
  </si>
  <si>
    <t>1 05 01012 01</t>
  </si>
  <si>
    <t xml:space="preserve"> -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</si>
  <si>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1 05 01021 01</t>
  </si>
  <si>
    <t>1 09 04053 10</t>
  </si>
  <si>
    <t>1 09 07033 05</t>
  </si>
  <si>
    <t>1 09 07053 05</t>
  </si>
  <si>
    <t>1 05 01011 01</t>
  </si>
  <si>
    <t xml:space="preserve"> - налог, взимаемый с налогоплательщиков, выбравших в качестве объекта налогообложения  доходы</t>
  </si>
  <si>
    <t>1 05 01022 01</t>
  </si>
  <si>
    <t xml:space="preserve"> -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</si>
  <si>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1 05 04020 01</t>
  </si>
  <si>
    <t>1 09 11010 02</t>
  </si>
  <si>
    <t xml:space="preserve">1 05 03020 01 </t>
  </si>
  <si>
    <t>1 05 03010 01</t>
  </si>
  <si>
    <t xml:space="preserve"> -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</si>
  <si>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-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</si>
  <si>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-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</si>
  <si>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- единый сельскохозяйственный налог</t>
  </si>
  <si>
    <t>- Налог, взимаемый в виде стоимости патента в связи с применением упрощенной системы налогообложения</t>
  </si>
  <si>
    <t>- Налог, взимаемый в связи с применением патентной системы налогообложения, зачисляемый в бюджеты муниципальных районов</t>
  </si>
  <si>
    <t xml:space="preserve"> - единый сельскохозяйственный налог (за налоговые периоды, истекшие до 1 января 2011 года)</t>
  </si>
  <si>
    <t>1 05 01050 01</t>
  </si>
  <si>
    <t>- Минимальный налог, зачисляемый в бюджеты субъектов Российской Федерации</t>
  </si>
  <si>
    <t>1 07 01020 01</t>
  </si>
  <si>
    <t>- налог на добычу общераспространенных полезных ископаемых</t>
  </si>
  <si>
    <t>- регулярные платежи за пользование недрами при пользовании недрами на территории РФ</t>
  </si>
  <si>
    <t>1 06 06033 10</t>
  </si>
  <si>
    <t>1 06 06043 10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</si>
  <si>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</si>
  <si>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 обладающих земельным  расположенным в границах сельских поселений</t>
  </si>
  <si>
    <t>1 12 02030 10</t>
  </si>
  <si>
    <t>1 07 04010 01</t>
  </si>
  <si>
    <t>Сбор за пользование объектами животного мира</t>
  </si>
  <si>
    <r>
      <t xml:space="preserve">Недоимка на </t>
    </r>
    <r>
      <rPr>
        <b/>
        <sz val="18"/>
        <rFont val="Arial Cyr"/>
        <family val="0"/>
      </rPr>
      <t>01.08.2021</t>
    </r>
    <r>
      <rPr>
        <b/>
        <sz val="10"/>
        <rFont val="Arial Cyr"/>
        <family val="0"/>
      </rPr>
      <t xml:space="preserve"> года, тыс. руб.</t>
    </r>
  </si>
  <si>
    <t xml:space="preserve"> Налог на доходы физических лиц части суммы налога, превышающей 650 000 рублей, относящейся к части налоговой базы, превышающей 5 000 000 рублей
</t>
  </si>
  <si>
    <t>1 01 02080 01</t>
  </si>
  <si>
    <t>Земельный налог с физических  обладающих земельным участком,  расположенным в границах межселенных территорий</t>
  </si>
  <si>
    <r>
      <t xml:space="preserve">Недоимка на </t>
    </r>
    <r>
      <rPr>
        <b/>
        <sz val="18"/>
        <rFont val="Arial Cyr"/>
        <family val="0"/>
      </rPr>
      <t>01.09.2021</t>
    </r>
    <r>
      <rPr>
        <b/>
        <sz val="10"/>
        <rFont val="Arial Cyr"/>
        <family val="0"/>
      </rPr>
      <t xml:space="preserve"> года, тыс. руб.</t>
    </r>
  </si>
  <si>
    <r>
      <t xml:space="preserve">Недоимка на </t>
    </r>
    <r>
      <rPr>
        <b/>
        <sz val="18"/>
        <rFont val="Arial Cyr"/>
        <family val="0"/>
      </rPr>
      <t>01.07.2021</t>
    </r>
    <r>
      <rPr>
        <b/>
        <sz val="10"/>
        <rFont val="Arial Cyr"/>
        <family val="0"/>
      </rPr>
      <t xml:space="preserve"> года, тыс. руб.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</si>
</sst>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0.0000"/>
    <numFmt numFmtId="180" formatCode="0.000"/>
    <numFmt numFmtId="181" formatCode="#,##0.0000"/>
    <numFmt numFmtId="182" formatCode="[$-FC19]d\ mmmm\ yyyy\ &quot;г.&quot;"/>
    <numFmt numFmtId="183" formatCode="#,##0.00000"/>
    <numFmt numFmtId="184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49" fontId="0" fillId="0" borderId="12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12" xfId="0" applyNumberFormat="1" applyFont="1" applyFill="1" applyBorder="1" applyAlignment="1">
      <alignment vertical="top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/>
    </xf>
    <xf numFmtId="0" fontId="2" fillId="0" borderId="14" xfId="0" applyFont="1" applyBorder="1" applyAlignment="1">
      <alignment vertical="top" wrapText="1"/>
    </xf>
    <xf numFmtId="49" fontId="0" fillId="32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0" fillId="0" borderId="13" xfId="0" applyNumberForma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vertical="top" wrapText="1"/>
    </xf>
    <xf numFmtId="49" fontId="0" fillId="0" borderId="12" xfId="0" applyNumberFormat="1" applyFill="1" applyBorder="1" applyAlignment="1">
      <alignment vertical="top" wrapText="1"/>
    </xf>
    <xf numFmtId="49" fontId="0" fillId="32" borderId="12" xfId="0" applyNumberFormat="1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" fillId="34" borderId="10" xfId="0" applyNumberFormat="1" applyFont="1" applyFill="1" applyBorder="1" applyAlignment="1">
      <alignment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wrapText="1"/>
    </xf>
    <xf numFmtId="0" fontId="0" fillId="34" borderId="0" xfId="0" applyNumberFormat="1" applyFont="1" applyFill="1" applyAlignment="1">
      <alignment wrapText="1"/>
    </xf>
    <xf numFmtId="49" fontId="0" fillId="34" borderId="12" xfId="0" applyNumberFormat="1" applyFont="1" applyFill="1" applyBorder="1" applyAlignment="1">
      <alignment vertical="top" wrapText="1"/>
    </xf>
    <xf numFmtId="49" fontId="0" fillId="34" borderId="13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2" fontId="0" fillId="34" borderId="12" xfId="0" applyNumberFormat="1" applyFont="1" applyFill="1" applyBorder="1" applyAlignment="1">
      <alignment vertical="top" wrapText="1"/>
    </xf>
    <xf numFmtId="2" fontId="0" fillId="34" borderId="12" xfId="0" applyNumberFormat="1" applyFill="1" applyBorder="1" applyAlignment="1">
      <alignment vertical="top" wrapText="1"/>
    </xf>
    <xf numFmtId="2" fontId="0" fillId="34" borderId="13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top" wrapText="1"/>
    </xf>
    <xf numFmtId="49" fontId="0" fillId="34" borderId="13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45"/>
  <sheetViews>
    <sheetView zoomScale="70" zoomScaleNormal="70" zoomScalePageLayoutView="0" workbookViewId="0" topLeftCell="A1">
      <selection activeCell="H12" sqref="H12"/>
    </sheetView>
  </sheetViews>
  <sheetFormatPr defaultColWidth="9.00390625" defaultRowHeight="12.75"/>
  <cols>
    <col min="1" max="1" width="57.00390625" style="9" customWidth="1"/>
    <col min="2" max="2" width="13.75390625" style="9" customWidth="1"/>
    <col min="3" max="3" width="12.25390625" style="19" customWidth="1"/>
    <col min="4" max="16384" width="9.125" style="9" customWidth="1"/>
  </cols>
  <sheetData>
    <row r="1" spans="1:3" s="4" customFormat="1" ht="28.5" customHeight="1">
      <c r="A1" s="1" t="s">
        <v>87</v>
      </c>
      <c r="B1" s="2" t="s">
        <v>0</v>
      </c>
      <c r="C1" s="3" t="s">
        <v>1</v>
      </c>
    </row>
    <row r="2" spans="1:3" ht="12.75" customHeight="1">
      <c r="A2" s="5" t="s">
        <v>2</v>
      </c>
      <c r="B2" s="6"/>
      <c r="C2" s="8"/>
    </row>
    <row r="3" spans="1:3" ht="24.75" customHeight="1" hidden="1">
      <c r="A3" s="5" t="s">
        <v>5</v>
      </c>
      <c r="B3" s="6" t="s">
        <v>6</v>
      </c>
      <c r="C3" s="7"/>
    </row>
    <row r="4" spans="1:3" ht="24.75" customHeight="1">
      <c r="A4" s="5" t="s">
        <v>8</v>
      </c>
      <c r="B4" s="6" t="s">
        <v>9</v>
      </c>
      <c r="C4" s="7"/>
    </row>
    <row r="5" spans="1:3" ht="24.75" customHeight="1">
      <c r="A5" s="11" t="s">
        <v>44</v>
      </c>
      <c r="B5" s="6" t="s">
        <v>43</v>
      </c>
      <c r="C5" s="7">
        <v>28.73</v>
      </c>
    </row>
    <row r="6" spans="1:3" ht="24.75" customHeight="1">
      <c r="A6" s="11" t="s">
        <v>64</v>
      </c>
      <c r="B6" s="6" t="s">
        <v>45</v>
      </c>
      <c r="C6" s="7">
        <v>0.451</v>
      </c>
    </row>
    <row r="7" spans="1:3" ht="24.75" customHeight="1">
      <c r="A7" s="11" t="s">
        <v>63</v>
      </c>
      <c r="B7" s="6" t="s">
        <v>40</v>
      </c>
      <c r="C7" s="7">
        <v>1.557</v>
      </c>
    </row>
    <row r="8" spans="1:3" ht="24.75" customHeight="1">
      <c r="A8" s="21" t="s">
        <v>65</v>
      </c>
      <c r="B8" s="6" t="s">
        <v>41</v>
      </c>
      <c r="C8" s="7"/>
    </row>
    <row r="9" spans="1:3" ht="24.75" customHeight="1">
      <c r="A9" s="11" t="s">
        <v>56</v>
      </c>
      <c r="B9" s="12" t="s">
        <v>55</v>
      </c>
      <c r="C9" s="7">
        <v>0</v>
      </c>
    </row>
    <row r="10" spans="1:3" ht="24.75" customHeight="1">
      <c r="A10" s="5" t="s">
        <v>50</v>
      </c>
      <c r="B10" s="6" t="s">
        <v>49</v>
      </c>
      <c r="C10" s="7"/>
    </row>
    <row r="11" spans="1:3" ht="24.75" customHeight="1">
      <c r="A11" s="5" t="s">
        <v>10</v>
      </c>
      <c r="B11" s="6" t="s">
        <v>51</v>
      </c>
      <c r="C11" s="7">
        <v>0.637</v>
      </c>
    </row>
    <row r="12" spans="1:3" ht="24.75" customHeight="1">
      <c r="A12" s="22" t="s">
        <v>58</v>
      </c>
      <c r="B12" s="6" t="s">
        <v>57</v>
      </c>
      <c r="C12" s="7"/>
    </row>
    <row r="13" spans="1:3" ht="24.75" customHeight="1">
      <c r="A13" s="5" t="s">
        <v>71</v>
      </c>
      <c r="B13" s="6" t="s">
        <v>70</v>
      </c>
      <c r="C13" s="7"/>
    </row>
    <row r="14" spans="1:3" ht="24.75" customHeight="1">
      <c r="A14" s="5" t="s">
        <v>7</v>
      </c>
      <c r="B14" s="6" t="s">
        <v>46</v>
      </c>
      <c r="C14" s="7">
        <v>8.907</v>
      </c>
    </row>
    <row r="15" spans="1:3" ht="24.75" customHeight="1">
      <c r="A15" s="5" t="s">
        <v>48</v>
      </c>
      <c r="B15" s="6" t="s">
        <v>47</v>
      </c>
      <c r="C15" s="7"/>
    </row>
    <row r="16" spans="1:3" ht="19.5" customHeight="1">
      <c r="A16" s="5" t="s">
        <v>66</v>
      </c>
      <c r="B16" s="6" t="s">
        <v>62</v>
      </c>
      <c r="C16" s="7">
        <v>8.907</v>
      </c>
    </row>
    <row r="17" spans="1:3" ht="24.75" customHeight="1">
      <c r="A17" s="5" t="s">
        <v>69</v>
      </c>
      <c r="B17" s="6" t="s">
        <v>61</v>
      </c>
      <c r="C17" s="7"/>
    </row>
    <row r="18" spans="1:3" ht="24.75" customHeight="1">
      <c r="A18" s="5" t="s">
        <v>68</v>
      </c>
      <c r="B18" s="6" t="s">
        <v>59</v>
      </c>
      <c r="C18" s="7"/>
    </row>
    <row r="19" spans="1:3" ht="24.75" customHeight="1">
      <c r="A19" s="5" t="s">
        <v>32</v>
      </c>
      <c r="B19" s="6" t="s">
        <v>33</v>
      </c>
      <c r="C19" s="7">
        <v>54.584</v>
      </c>
    </row>
    <row r="20" spans="1:3" ht="24.75" customHeight="1">
      <c r="A20" s="5" t="s">
        <v>11</v>
      </c>
      <c r="B20" s="6" t="s">
        <v>12</v>
      </c>
      <c r="C20" s="7"/>
    </row>
    <row r="21" spans="1:3" ht="19.5" customHeight="1">
      <c r="A21" s="5" t="s">
        <v>13</v>
      </c>
      <c r="B21" s="6" t="s">
        <v>14</v>
      </c>
      <c r="C21" s="7">
        <v>2.431</v>
      </c>
    </row>
    <row r="22" spans="1:3" ht="21.75" customHeight="1">
      <c r="A22" s="5" t="s">
        <v>15</v>
      </c>
      <c r="B22" s="6" t="s">
        <v>16</v>
      </c>
      <c r="C22" s="7">
        <v>98.357</v>
      </c>
    </row>
    <row r="23" spans="1:3" ht="17.25" customHeight="1">
      <c r="A23" s="5" t="s">
        <v>37</v>
      </c>
      <c r="B23" s="6" t="s">
        <v>38</v>
      </c>
      <c r="C23" s="7"/>
    </row>
    <row r="24" spans="1:3" ht="25.5" customHeight="1">
      <c r="A24" s="13" t="s">
        <v>77</v>
      </c>
      <c r="B24" s="15" t="s">
        <v>75</v>
      </c>
      <c r="C24" s="7">
        <v>13.653</v>
      </c>
    </row>
    <row r="25" spans="1:3" ht="24.75" customHeight="1">
      <c r="A25" s="14" t="s">
        <v>78</v>
      </c>
      <c r="B25" s="15" t="s">
        <v>76</v>
      </c>
      <c r="C25" s="7">
        <v>114.126</v>
      </c>
    </row>
    <row r="26" spans="1:3" ht="24.75" customHeight="1">
      <c r="A26" s="5" t="s">
        <v>73</v>
      </c>
      <c r="B26" s="6" t="s">
        <v>72</v>
      </c>
      <c r="C26" s="7"/>
    </row>
    <row r="27" spans="1:3" ht="24.75" customHeight="1">
      <c r="A27" s="5" t="s">
        <v>17</v>
      </c>
      <c r="B27" s="6" t="s">
        <v>39</v>
      </c>
      <c r="C27" s="7"/>
    </row>
    <row r="28" spans="1:3" ht="24.75" customHeight="1">
      <c r="A28" s="23" t="s">
        <v>81</v>
      </c>
      <c r="B28" s="20" t="s">
        <v>80</v>
      </c>
      <c r="C28" s="7"/>
    </row>
    <row r="29" spans="1:3" ht="24.75" customHeight="1">
      <c r="A29" s="5" t="s">
        <v>3</v>
      </c>
      <c r="B29" s="6" t="s">
        <v>4</v>
      </c>
      <c r="C29" s="7"/>
    </row>
    <row r="30" spans="1:3" ht="24.75" customHeight="1">
      <c r="A30" s="5" t="s">
        <v>18</v>
      </c>
      <c r="B30" s="6" t="s">
        <v>19</v>
      </c>
      <c r="C30" s="7"/>
    </row>
    <row r="31" spans="1:3" ht="24.75" customHeight="1">
      <c r="A31" s="5" t="s">
        <v>20</v>
      </c>
      <c r="B31" s="6" t="s">
        <v>21</v>
      </c>
      <c r="C31" s="7"/>
    </row>
    <row r="32" spans="1:3" ht="19.5" customHeight="1">
      <c r="A32" s="5" t="s">
        <v>22</v>
      </c>
      <c r="B32" s="6" t="s">
        <v>23</v>
      </c>
      <c r="C32" s="7"/>
    </row>
    <row r="33" spans="1:3" ht="24.75" customHeight="1">
      <c r="A33" s="5" t="s">
        <v>24</v>
      </c>
      <c r="B33" s="6" t="s">
        <v>25</v>
      </c>
      <c r="C33" s="7"/>
    </row>
    <row r="34" spans="1:3" ht="16.5" customHeight="1">
      <c r="A34" s="5" t="s">
        <v>26</v>
      </c>
      <c r="B34" s="6" t="s">
        <v>27</v>
      </c>
      <c r="C34" s="7"/>
    </row>
    <row r="35" spans="1:3" ht="24.75" customHeight="1">
      <c r="A35" s="5" t="s">
        <v>34</v>
      </c>
      <c r="B35" s="6" t="s">
        <v>35</v>
      </c>
      <c r="C35" s="7"/>
    </row>
    <row r="36" spans="1:3" ht="24.75" customHeight="1">
      <c r="A36" s="5" t="s">
        <v>36</v>
      </c>
      <c r="B36" s="6" t="s">
        <v>52</v>
      </c>
      <c r="C36" s="7"/>
    </row>
    <row r="37" spans="1:3" ht="24.75" customHeight="1">
      <c r="A37" s="5" t="s">
        <v>28</v>
      </c>
      <c r="B37" s="6" t="s">
        <v>29</v>
      </c>
      <c r="C37" s="7"/>
    </row>
    <row r="38" spans="1:3" ht="24.75" customHeight="1">
      <c r="A38" s="22" t="s">
        <v>30</v>
      </c>
      <c r="B38" s="6" t="s">
        <v>53</v>
      </c>
      <c r="C38" s="7"/>
    </row>
    <row r="39" spans="1:3" ht="24.75" customHeight="1">
      <c r="A39" s="5" t="s">
        <v>31</v>
      </c>
      <c r="B39" s="6" t="s">
        <v>54</v>
      </c>
      <c r="C39" s="7"/>
    </row>
    <row r="40" spans="1:3" ht="24.75" customHeight="1">
      <c r="A40" s="5" t="s">
        <v>67</v>
      </c>
      <c r="B40" s="6" t="s">
        <v>60</v>
      </c>
      <c r="C40" s="7"/>
    </row>
    <row r="41" spans="1:3" ht="24.75" customHeight="1">
      <c r="A41" s="5" t="s">
        <v>74</v>
      </c>
      <c r="B41" s="20" t="s">
        <v>79</v>
      </c>
      <c r="C41" s="7"/>
    </row>
    <row r="42" spans="1:3" ht="18" customHeight="1">
      <c r="A42" s="11"/>
      <c r="B42" s="6"/>
      <c r="C42" s="7"/>
    </row>
    <row r="43" spans="1:3" ht="13.5" thickBot="1">
      <c r="A43" s="16" t="s">
        <v>42</v>
      </c>
      <c r="B43" s="17"/>
      <c r="C43" s="18">
        <f>SUM(C2:C42)</f>
        <v>332.34</v>
      </c>
    </row>
    <row r="44" ht="12.75">
      <c r="C44" s="19">
        <v>670.27</v>
      </c>
    </row>
    <row r="45" ht="12.75">
      <c r="C45" s="10">
        <f>C43-C44</f>
        <v>-337.93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78" zoomScaleNormal="78" zoomScalePageLayoutView="0" workbookViewId="0" topLeftCell="A1">
      <pane xSplit="2" topLeftCell="C1" activePane="topRight" state="frozen"/>
      <selection pane="topLeft" activeCell="A1" sqref="A1"/>
      <selection pane="topRight" activeCell="J12" sqref="J12"/>
    </sheetView>
  </sheetViews>
  <sheetFormatPr defaultColWidth="9.00390625" defaultRowHeight="12.75"/>
  <cols>
    <col min="1" max="1" width="57.00390625" style="9" customWidth="1"/>
    <col min="2" max="2" width="13.75390625" style="9" customWidth="1"/>
    <col min="3" max="3" width="13.125" style="19" customWidth="1"/>
    <col min="4" max="16384" width="9.125" style="9" customWidth="1"/>
  </cols>
  <sheetData>
    <row r="1" spans="1:3" s="28" customFormat="1" ht="28.5" customHeight="1">
      <c r="A1" s="25" t="s">
        <v>82</v>
      </c>
      <c r="B1" s="26" t="s">
        <v>0</v>
      </c>
      <c r="C1" s="27" t="s">
        <v>1</v>
      </c>
    </row>
    <row r="2" spans="1:3" ht="12.75" customHeight="1">
      <c r="A2" s="5" t="s">
        <v>2</v>
      </c>
      <c r="B2" s="6"/>
      <c r="C2" s="8"/>
    </row>
    <row r="3" spans="1:3" ht="24.75" customHeight="1" hidden="1">
      <c r="A3" s="5" t="s">
        <v>5</v>
      </c>
      <c r="B3" s="6" t="s">
        <v>6</v>
      </c>
      <c r="C3" s="7"/>
    </row>
    <row r="4" spans="1:3" s="32" customFormat="1" ht="24.75" customHeight="1">
      <c r="A4" s="29" t="s">
        <v>8</v>
      </c>
      <c r="B4" s="30" t="s">
        <v>9</v>
      </c>
      <c r="C4" s="31"/>
    </row>
    <row r="5" spans="1:3" ht="24.75" customHeight="1">
      <c r="A5" s="11" t="s">
        <v>44</v>
      </c>
      <c r="B5" s="6" t="s">
        <v>43</v>
      </c>
      <c r="C5" s="7">
        <v>28.73</v>
      </c>
    </row>
    <row r="6" spans="1:3" s="32" customFormat="1" ht="24.75" customHeight="1">
      <c r="A6" s="33" t="s">
        <v>64</v>
      </c>
      <c r="B6" s="30" t="s">
        <v>45</v>
      </c>
      <c r="C6" s="31">
        <v>0.451</v>
      </c>
    </row>
    <row r="7" spans="1:3" ht="24.75" customHeight="1">
      <c r="A7" s="11" t="s">
        <v>63</v>
      </c>
      <c r="B7" s="6" t="s">
        <v>40</v>
      </c>
      <c r="C7" s="7">
        <v>1.557</v>
      </c>
    </row>
    <row r="8" spans="1:3" s="32" customFormat="1" ht="24.75" customHeight="1">
      <c r="A8" s="34" t="s">
        <v>65</v>
      </c>
      <c r="B8" s="30" t="s">
        <v>41</v>
      </c>
      <c r="C8" s="31"/>
    </row>
    <row r="9" spans="1:3" ht="24.75" customHeight="1">
      <c r="A9" s="24" t="s">
        <v>83</v>
      </c>
      <c r="B9" s="20" t="s">
        <v>84</v>
      </c>
      <c r="C9" s="7"/>
    </row>
    <row r="10" spans="1:3" s="32" customFormat="1" ht="24.75" customHeight="1">
      <c r="A10" s="33" t="s">
        <v>56</v>
      </c>
      <c r="B10" s="35" t="s">
        <v>55</v>
      </c>
      <c r="C10" s="31"/>
    </row>
    <row r="11" spans="1:3" ht="24.75" customHeight="1">
      <c r="A11" s="5" t="s">
        <v>50</v>
      </c>
      <c r="B11" s="6" t="s">
        <v>49</v>
      </c>
      <c r="C11" s="7"/>
    </row>
    <row r="12" spans="1:3" s="32" customFormat="1" ht="24.75" customHeight="1">
      <c r="A12" s="29" t="s">
        <v>10</v>
      </c>
      <c r="B12" s="30" t="s">
        <v>51</v>
      </c>
      <c r="C12" s="31">
        <v>0.637</v>
      </c>
    </row>
    <row r="13" spans="1:3" ht="24.75" customHeight="1">
      <c r="A13" s="22" t="s">
        <v>58</v>
      </c>
      <c r="B13" s="6" t="s">
        <v>57</v>
      </c>
      <c r="C13" s="7"/>
    </row>
    <row r="14" spans="1:3" s="32" customFormat="1" ht="24.75" customHeight="1">
      <c r="A14" s="29" t="s">
        <v>71</v>
      </c>
      <c r="B14" s="30" t="s">
        <v>70</v>
      </c>
      <c r="C14" s="31"/>
    </row>
    <row r="15" spans="1:3" ht="24.75" customHeight="1">
      <c r="A15" s="5" t="s">
        <v>7</v>
      </c>
      <c r="B15" s="6" t="s">
        <v>46</v>
      </c>
      <c r="C15" s="7">
        <v>8.966</v>
      </c>
    </row>
    <row r="16" spans="1:3" s="32" customFormat="1" ht="24.75" customHeight="1">
      <c r="A16" s="29" t="s">
        <v>48</v>
      </c>
      <c r="B16" s="30" t="s">
        <v>47</v>
      </c>
      <c r="C16" s="31"/>
    </row>
    <row r="17" spans="1:3" ht="19.5" customHeight="1">
      <c r="A17" s="5" t="s">
        <v>66</v>
      </c>
      <c r="B17" s="6" t="s">
        <v>62</v>
      </c>
      <c r="C17" s="7">
        <v>8.907</v>
      </c>
    </row>
    <row r="18" spans="1:3" s="32" customFormat="1" ht="24.75" customHeight="1">
      <c r="A18" s="29" t="s">
        <v>69</v>
      </c>
      <c r="B18" s="30" t="s">
        <v>61</v>
      </c>
      <c r="C18" s="31"/>
    </row>
    <row r="19" spans="1:3" ht="24.75" customHeight="1">
      <c r="A19" s="5" t="s">
        <v>68</v>
      </c>
      <c r="B19" s="6" t="s">
        <v>59</v>
      </c>
      <c r="C19" s="7"/>
    </row>
    <row r="20" spans="1:3" s="32" customFormat="1" ht="24.75" customHeight="1">
      <c r="A20" s="29" t="s">
        <v>32</v>
      </c>
      <c r="B20" s="30" t="s">
        <v>33</v>
      </c>
      <c r="C20" s="31">
        <v>54.584</v>
      </c>
    </row>
    <row r="21" spans="1:3" ht="24.75" customHeight="1">
      <c r="A21" s="5" t="s">
        <v>11</v>
      </c>
      <c r="B21" s="6" t="s">
        <v>12</v>
      </c>
      <c r="C21" s="7"/>
    </row>
    <row r="22" spans="1:3" s="32" customFormat="1" ht="19.5" customHeight="1">
      <c r="A22" s="29" t="s">
        <v>13</v>
      </c>
      <c r="B22" s="30" t="s">
        <v>14</v>
      </c>
      <c r="C22" s="31">
        <v>2.431</v>
      </c>
    </row>
    <row r="23" spans="1:3" ht="21.75" customHeight="1">
      <c r="A23" s="5" t="s">
        <v>15</v>
      </c>
      <c r="B23" s="6" t="s">
        <v>16</v>
      </c>
      <c r="C23" s="7">
        <v>98.358</v>
      </c>
    </row>
    <row r="24" spans="1:3" s="32" customFormat="1" ht="17.25" customHeight="1">
      <c r="A24" s="29" t="s">
        <v>37</v>
      </c>
      <c r="B24" s="30" t="s">
        <v>38</v>
      </c>
      <c r="C24" s="31"/>
    </row>
    <row r="25" spans="1:3" ht="25.5" customHeight="1">
      <c r="A25" s="13" t="s">
        <v>77</v>
      </c>
      <c r="B25" s="15" t="s">
        <v>75</v>
      </c>
      <c r="C25" s="7">
        <v>13.653</v>
      </c>
    </row>
    <row r="26" spans="1:3" s="32" customFormat="1" ht="24.75" customHeight="1">
      <c r="A26" s="36" t="s">
        <v>85</v>
      </c>
      <c r="B26" s="30" t="s">
        <v>76</v>
      </c>
      <c r="C26" s="31">
        <v>114.127</v>
      </c>
    </row>
    <row r="27" spans="1:3" ht="24.75" customHeight="1">
      <c r="A27" s="5" t="s">
        <v>73</v>
      </c>
      <c r="B27" s="6" t="s">
        <v>72</v>
      </c>
      <c r="C27" s="7"/>
    </row>
    <row r="28" spans="1:3" s="32" customFormat="1" ht="24.75" customHeight="1">
      <c r="A28" s="29" t="s">
        <v>17</v>
      </c>
      <c r="B28" s="30" t="s">
        <v>39</v>
      </c>
      <c r="C28" s="31"/>
    </row>
    <row r="29" spans="1:3" ht="24.75" customHeight="1">
      <c r="A29" s="23" t="s">
        <v>81</v>
      </c>
      <c r="B29" s="20" t="s">
        <v>80</v>
      </c>
      <c r="C29" s="7"/>
    </row>
    <row r="30" spans="1:3" s="32" customFormat="1" ht="24.75" customHeight="1">
      <c r="A30" s="29" t="s">
        <v>3</v>
      </c>
      <c r="B30" s="30" t="s">
        <v>4</v>
      </c>
      <c r="C30" s="31"/>
    </row>
    <row r="31" spans="1:3" ht="24.75" customHeight="1">
      <c r="A31" s="5" t="s">
        <v>18</v>
      </c>
      <c r="B31" s="6" t="s">
        <v>19</v>
      </c>
      <c r="C31" s="7"/>
    </row>
    <row r="32" spans="1:3" s="32" customFormat="1" ht="24.75" customHeight="1">
      <c r="A32" s="29" t="s">
        <v>20</v>
      </c>
      <c r="B32" s="30" t="s">
        <v>21</v>
      </c>
      <c r="C32" s="31"/>
    </row>
    <row r="33" spans="1:3" ht="19.5" customHeight="1">
      <c r="A33" s="5" t="s">
        <v>22</v>
      </c>
      <c r="B33" s="6" t="s">
        <v>23</v>
      </c>
      <c r="C33" s="7"/>
    </row>
    <row r="34" spans="1:3" s="32" customFormat="1" ht="24.75" customHeight="1">
      <c r="A34" s="29" t="s">
        <v>24</v>
      </c>
      <c r="B34" s="30" t="s">
        <v>25</v>
      </c>
      <c r="C34" s="31"/>
    </row>
    <row r="35" spans="1:3" ht="16.5" customHeight="1">
      <c r="A35" s="5" t="s">
        <v>26</v>
      </c>
      <c r="B35" s="6" t="s">
        <v>27</v>
      </c>
      <c r="C35" s="7"/>
    </row>
    <row r="36" spans="1:3" s="32" customFormat="1" ht="24.75" customHeight="1">
      <c r="A36" s="29" t="s">
        <v>34</v>
      </c>
      <c r="B36" s="30" t="s">
        <v>35</v>
      </c>
      <c r="C36" s="31"/>
    </row>
    <row r="37" spans="1:3" ht="24.75" customHeight="1">
      <c r="A37" s="5" t="s">
        <v>36</v>
      </c>
      <c r="B37" s="6" t="s">
        <v>52</v>
      </c>
      <c r="C37" s="7"/>
    </row>
    <row r="38" spans="1:3" s="32" customFormat="1" ht="24.75" customHeight="1">
      <c r="A38" s="29" t="s">
        <v>28</v>
      </c>
      <c r="B38" s="30" t="s">
        <v>29</v>
      </c>
      <c r="C38" s="31"/>
    </row>
    <row r="39" spans="1:3" ht="24.75" customHeight="1">
      <c r="A39" s="22" t="s">
        <v>30</v>
      </c>
      <c r="B39" s="6" t="s">
        <v>53</v>
      </c>
      <c r="C39" s="7"/>
    </row>
    <row r="40" spans="1:3" s="32" customFormat="1" ht="24.75" customHeight="1">
      <c r="A40" s="29" t="s">
        <v>31</v>
      </c>
      <c r="B40" s="30" t="s">
        <v>54</v>
      </c>
      <c r="C40" s="31"/>
    </row>
    <row r="41" spans="1:3" ht="24.75" customHeight="1">
      <c r="A41" s="5" t="s">
        <v>67</v>
      </c>
      <c r="B41" s="6" t="s">
        <v>60</v>
      </c>
      <c r="C41" s="7"/>
    </row>
    <row r="42" spans="1:3" s="32" customFormat="1" ht="24.75" customHeight="1">
      <c r="A42" s="29" t="s">
        <v>74</v>
      </c>
      <c r="B42" s="37" t="s">
        <v>79</v>
      </c>
      <c r="C42" s="31"/>
    </row>
    <row r="43" spans="1:3" ht="18" customHeight="1">
      <c r="A43" s="11"/>
      <c r="B43" s="6"/>
      <c r="C43" s="7"/>
    </row>
    <row r="44" spans="1:3" ht="13.5" thickBot="1">
      <c r="A44" s="16" t="s">
        <v>42</v>
      </c>
      <c r="B44" s="17"/>
      <c r="C44" s="18">
        <f>SUM(C2:C43)</f>
        <v>332.401</v>
      </c>
    </row>
    <row r="45" ht="12.75">
      <c r="C45" s="19">
        <v>670.27</v>
      </c>
    </row>
    <row r="46" ht="12.75">
      <c r="C46" s="10">
        <f>C44-C45</f>
        <v>-337.86899999999997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="70" zoomScaleNormal="70" zoomScalePageLayoutView="0" workbookViewId="0" topLeftCell="A1">
      <pane xSplit="2" topLeftCell="C1" activePane="topRight" state="frozen"/>
      <selection pane="topLeft" activeCell="A1" sqref="A1"/>
      <selection pane="topRight" activeCell="G16" sqref="G16"/>
    </sheetView>
  </sheetViews>
  <sheetFormatPr defaultColWidth="9.00390625" defaultRowHeight="12.75"/>
  <cols>
    <col min="1" max="1" width="57.00390625" style="9" customWidth="1"/>
    <col min="2" max="2" width="13.75390625" style="9" customWidth="1"/>
    <col min="3" max="3" width="15.125" style="19" customWidth="1"/>
    <col min="4" max="16384" width="9.125" style="9" customWidth="1"/>
  </cols>
  <sheetData>
    <row r="1" spans="1:3" s="28" customFormat="1" ht="28.5" customHeight="1">
      <c r="A1" s="25" t="s">
        <v>86</v>
      </c>
      <c r="B1" s="26" t="s">
        <v>0</v>
      </c>
      <c r="C1" s="27" t="s">
        <v>1</v>
      </c>
    </row>
    <row r="2" spans="1:3" ht="12.75" customHeight="1">
      <c r="A2" s="5" t="s">
        <v>2</v>
      </c>
      <c r="B2" s="6"/>
      <c r="C2" s="8"/>
    </row>
    <row r="3" spans="1:3" ht="24.75" customHeight="1" hidden="1">
      <c r="A3" s="5" t="s">
        <v>5</v>
      </c>
      <c r="B3" s="6" t="s">
        <v>6</v>
      </c>
      <c r="C3" s="7"/>
    </row>
    <row r="4" spans="1:3" s="32" customFormat="1" ht="24.75" customHeight="1">
      <c r="A4" s="29" t="s">
        <v>8</v>
      </c>
      <c r="B4" s="30" t="s">
        <v>9</v>
      </c>
      <c r="C4" s="31"/>
    </row>
    <row r="5" spans="1:3" ht="24.75" customHeight="1">
      <c r="A5" s="11" t="s">
        <v>44</v>
      </c>
      <c r="B5" s="6" t="s">
        <v>43</v>
      </c>
      <c r="C5" s="7">
        <v>8.221</v>
      </c>
    </row>
    <row r="6" spans="1:3" s="32" customFormat="1" ht="24.75" customHeight="1">
      <c r="A6" s="33" t="s">
        <v>64</v>
      </c>
      <c r="B6" s="30" t="s">
        <v>45</v>
      </c>
      <c r="C6" s="31">
        <v>0.459</v>
      </c>
    </row>
    <row r="7" spans="1:3" ht="24.75" customHeight="1">
      <c r="A7" s="11" t="s">
        <v>63</v>
      </c>
      <c r="B7" s="6" t="s">
        <v>40</v>
      </c>
      <c r="C7" s="7">
        <v>1.557</v>
      </c>
    </row>
    <row r="8" spans="1:3" s="32" customFormat="1" ht="24.75" customHeight="1">
      <c r="A8" s="34" t="s">
        <v>65</v>
      </c>
      <c r="B8" s="30" t="s">
        <v>41</v>
      </c>
      <c r="C8" s="31"/>
    </row>
    <row r="9" spans="1:3" ht="24.75" customHeight="1">
      <c r="A9" s="24" t="s">
        <v>83</v>
      </c>
      <c r="B9" s="20" t="s">
        <v>84</v>
      </c>
      <c r="C9" s="7"/>
    </row>
    <row r="10" spans="1:3" s="32" customFormat="1" ht="24.75" customHeight="1">
      <c r="A10" s="33" t="s">
        <v>56</v>
      </c>
      <c r="B10" s="35" t="s">
        <v>55</v>
      </c>
      <c r="C10" s="31"/>
    </row>
    <row r="11" spans="1:3" ht="24.75" customHeight="1">
      <c r="A11" s="5" t="s">
        <v>50</v>
      </c>
      <c r="B11" s="6" t="s">
        <v>49</v>
      </c>
      <c r="C11" s="7"/>
    </row>
    <row r="12" spans="1:3" s="32" customFormat="1" ht="24.75" customHeight="1">
      <c r="A12" s="29" t="s">
        <v>10</v>
      </c>
      <c r="B12" s="30" t="s">
        <v>51</v>
      </c>
      <c r="C12" s="31">
        <v>0.637</v>
      </c>
    </row>
    <row r="13" spans="1:3" ht="24.75" customHeight="1">
      <c r="A13" s="22" t="s">
        <v>58</v>
      </c>
      <c r="B13" s="6" t="s">
        <v>57</v>
      </c>
      <c r="C13" s="7"/>
    </row>
    <row r="14" spans="1:3" s="32" customFormat="1" ht="24.75" customHeight="1">
      <c r="A14" s="29" t="s">
        <v>71</v>
      </c>
      <c r="B14" s="30" t="s">
        <v>70</v>
      </c>
      <c r="C14" s="31"/>
    </row>
    <row r="15" spans="1:3" ht="24.75" customHeight="1">
      <c r="A15" s="5" t="s">
        <v>7</v>
      </c>
      <c r="B15" s="6" t="s">
        <v>46</v>
      </c>
      <c r="C15" s="7">
        <v>8.966</v>
      </c>
    </row>
    <row r="16" spans="1:3" s="32" customFormat="1" ht="24.75" customHeight="1">
      <c r="A16" s="29" t="s">
        <v>48</v>
      </c>
      <c r="B16" s="30" t="s">
        <v>47</v>
      </c>
      <c r="C16" s="31"/>
    </row>
    <row r="17" spans="1:3" ht="19.5" customHeight="1">
      <c r="A17" s="5" t="s">
        <v>66</v>
      </c>
      <c r="B17" s="6" t="s">
        <v>62</v>
      </c>
      <c r="C17" s="7">
        <v>8.907</v>
      </c>
    </row>
    <row r="18" spans="1:3" s="32" customFormat="1" ht="24.75" customHeight="1">
      <c r="A18" s="29" t="s">
        <v>69</v>
      </c>
      <c r="B18" s="30" t="s">
        <v>61</v>
      </c>
      <c r="C18" s="31"/>
    </row>
    <row r="19" spans="1:3" ht="24.75" customHeight="1">
      <c r="A19" s="5" t="s">
        <v>68</v>
      </c>
      <c r="B19" s="6" t="s">
        <v>59</v>
      </c>
      <c r="C19" s="7"/>
    </row>
    <row r="20" spans="1:3" s="32" customFormat="1" ht="24.75" customHeight="1">
      <c r="A20" s="29" t="s">
        <v>32</v>
      </c>
      <c r="B20" s="30" t="s">
        <v>33</v>
      </c>
      <c r="C20" s="31">
        <v>53.34</v>
      </c>
    </row>
    <row r="21" spans="1:3" ht="24.75" customHeight="1">
      <c r="A21" s="5" t="s">
        <v>11</v>
      </c>
      <c r="B21" s="6" t="s">
        <v>12</v>
      </c>
      <c r="C21" s="7"/>
    </row>
    <row r="22" spans="1:3" s="32" customFormat="1" ht="19.5" customHeight="1">
      <c r="A22" s="29" t="s">
        <v>13</v>
      </c>
      <c r="B22" s="30" t="s">
        <v>14</v>
      </c>
      <c r="C22" s="31"/>
    </row>
    <row r="23" spans="1:3" ht="21.75" customHeight="1">
      <c r="A23" s="5" t="s">
        <v>15</v>
      </c>
      <c r="B23" s="6" t="s">
        <v>16</v>
      </c>
      <c r="C23" s="7">
        <v>98.014</v>
      </c>
    </row>
    <row r="24" spans="1:3" s="32" customFormat="1" ht="17.25" customHeight="1">
      <c r="A24" s="29" t="s">
        <v>37</v>
      </c>
      <c r="B24" s="30" t="s">
        <v>38</v>
      </c>
      <c r="C24" s="31"/>
    </row>
    <row r="25" spans="1:3" ht="25.5" customHeight="1">
      <c r="A25" s="13" t="s">
        <v>77</v>
      </c>
      <c r="B25" s="15" t="s">
        <v>75</v>
      </c>
      <c r="C25" s="7"/>
    </row>
    <row r="26" spans="1:3" s="32" customFormat="1" ht="24.75" customHeight="1">
      <c r="A26" s="36" t="s">
        <v>85</v>
      </c>
      <c r="B26" s="30" t="s">
        <v>76</v>
      </c>
      <c r="C26" s="31">
        <v>113.664</v>
      </c>
    </row>
    <row r="27" spans="1:3" ht="24.75" customHeight="1">
      <c r="A27" s="5" t="s">
        <v>73</v>
      </c>
      <c r="B27" s="6" t="s">
        <v>72</v>
      </c>
      <c r="C27" s="7"/>
    </row>
    <row r="28" spans="1:3" s="32" customFormat="1" ht="24.75" customHeight="1">
      <c r="A28" s="29" t="s">
        <v>17</v>
      </c>
      <c r="B28" s="30" t="s">
        <v>39</v>
      </c>
      <c r="C28" s="31"/>
    </row>
    <row r="29" spans="1:3" ht="24.75" customHeight="1">
      <c r="A29" s="23" t="s">
        <v>81</v>
      </c>
      <c r="B29" s="20" t="s">
        <v>80</v>
      </c>
      <c r="C29" s="7"/>
    </row>
    <row r="30" spans="1:3" s="32" customFormat="1" ht="24.75" customHeight="1">
      <c r="A30" s="29" t="s">
        <v>3</v>
      </c>
      <c r="B30" s="30" t="s">
        <v>4</v>
      </c>
      <c r="C30" s="31"/>
    </row>
    <row r="31" spans="1:3" ht="24.75" customHeight="1">
      <c r="A31" s="5" t="s">
        <v>18</v>
      </c>
      <c r="B31" s="6" t="s">
        <v>19</v>
      </c>
      <c r="C31" s="7"/>
    </row>
    <row r="32" spans="1:3" s="32" customFormat="1" ht="24.75" customHeight="1">
      <c r="A32" s="29" t="s">
        <v>20</v>
      </c>
      <c r="B32" s="30" t="s">
        <v>21</v>
      </c>
      <c r="C32" s="31"/>
    </row>
    <row r="33" spans="1:3" ht="19.5" customHeight="1">
      <c r="A33" s="5" t="s">
        <v>22</v>
      </c>
      <c r="B33" s="6" t="s">
        <v>23</v>
      </c>
      <c r="C33" s="7"/>
    </row>
    <row r="34" spans="1:3" s="32" customFormat="1" ht="24.75" customHeight="1">
      <c r="A34" s="29" t="s">
        <v>24</v>
      </c>
      <c r="B34" s="30" t="s">
        <v>25</v>
      </c>
      <c r="C34" s="31"/>
    </row>
    <row r="35" spans="1:3" ht="16.5" customHeight="1">
      <c r="A35" s="5" t="s">
        <v>26</v>
      </c>
      <c r="B35" s="6" t="s">
        <v>27</v>
      </c>
      <c r="C35" s="7"/>
    </row>
    <row r="36" spans="1:3" s="32" customFormat="1" ht="24.75" customHeight="1">
      <c r="A36" s="29" t="s">
        <v>34</v>
      </c>
      <c r="B36" s="30" t="s">
        <v>35</v>
      </c>
      <c r="C36" s="31"/>
    </row>
    <row r="37" spans="1:3" ht="24.75" customHeight="1">
      <c r="A37" s="5" t="s">
        <v>36</v>
      </c>
      <c r="B37" s="6" t="s">
        <v>52</v>
      </c>
      <c r="C37" s="7"/>
    </row>
    <row r="38" spans="1:3" s="32" customFormat="1" ht="24.75" customHeight="1">
      <c r="A38" s="29" t="s">
        <v>28</v>
      </c>
      <c r="B38" s="30" t="s">
        <v>29</v>
      </c>
      <c r="C38" s="31"/>
    </row>
    <row r="39" spans="1:3" ht="24.75" customHeight="1">
      <c r="A39" s="22" t="s">
        <v>30</v>
      </c>
      <c r="B39" s="6" t="s">
        <v>53</v>
      </c>
      <c r="C39" s="7"/>
    </row>
    <row r="40" spans="1:3" s="32" customFormat="1" ht="24.75" customHeight="1">
      <c r="A40" s="29" t="s">
        <v>31</v>
      </c>
      <c r="B40" s="30" t="s">
        <v>54</v>
      </c>
      <c r="C40" s="31"/>
    </row>
    <row r="41" spans="1:3" ht="24.75" customHeight="1">
      <c r="A41" s="5" t="s">
        <v>67</v>
      </c>
      <c r="B41" s="6" t="s">
        <v>60</v>
      </c>
      <c r="C41" s="7"/>
    </row>
    <row r="42" spans="1:3" s="32" customFormat="1" ht="24.75" customHeight="1">
      <c r="A42" s="29" t="s">
        <v>74</v>
      </c>
      <c r="B42" s="37" t="s">
        <v>79</v>
      </c>
      <c r="C42" s="31"/>
    </row>
    <row r="43" spans="1:3" ht="18" customHeight="1">
      <c r="A43" s="11"/>
      <c r="B43" s="6"/>
      <c r="C43" s="7"/>
    </row>
    <row r="44" spans="1:3" ht="13.5" thickBot="1">
      <c r="A44" s="16" t="s">
        <v>42</v>
      </c>
      <c r="B44" s="17"/>
      <c r="C44" s="18">
        <f>SUM(C2:C43)</f>
        <v>293.765</v>
      </c>
    </row>
    <row r="45" ht="12.75">
      <c r="C45" s="19">
        <v>670.27</v>
      </c>
    </row>
    <row r="46" ht="12.75">
      <c r="C46" s="10">
        <f>C44-C45</f>
        <v>-376.505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GLBUH</cp:lastModifiedBy>
  <cp:lastPrinted>2021-09-22T08:56:33Z</cp:lastPrinted>
  <dcterms:created xsi:type="dcterms:W3CDTF">2010-02-25T06:40:12Z</dcterms:created>
  <dcterms:modified xsi:type="dcterms:W3CDTF">2021-11-15T01:27:58Z</dcterms:modified>
  <cp:category/>
  <cp:version/>
  <cp:contentType/>
  <cp:contentStatus/>
</cp:coreProperties>
</file>