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238F7A10_209F_4A02_B21C_E4C7073127F3_.wvu.PrintArea" localSheetId="5" hidden="1">'Разд.4 Подразд.4.2 за год'!$A$1:$F$156</definedName>
    <definedName name="Z_238F7A10_209F_4A02_B21C_E4C7073127F3_.wvu.PrintArea" localSheetId="4" hidden="1">'Разд.4, Подразд.4.1 за год'!$A$1:$F$27</definedName>
    <definedName name="Z_238F7A10_209F_4A02_B21C_E4C7073127F3_.wvu.PrintArea" localSheetId="1" hidden="1">'Раздел 1'!$A$1:$H$36</definedName>
    <definedName name="Z_238F7A10_209F_4A02_B21C_E4C7073127F3_.wvu.PrintArea" localSheetId="2" hidden="1">'Раздел 2'!$A$1:$E$47</definedName>
    <definedName name="Z_238F7A10_209F_4A02_B21C_E4C7073127F3_.wvu.PrintArea" localSheetId="3" hidden="1">'Раздел 3'!$A$1:$H$25</definedName>
    <definedName name="Z_238F7A10_209F_4A02_B21C_E4C7073127F3_.wvu.PrintArea" localSheetId="6" hidden="1">'Раздел 5.'!$A$1:$P$21</definedName>
    <definedName name="Z_238F7A10_209F_4A02_B21C_E4C7073127F3_.wvu.PrintArea" localSheetId="7" hidden="1">'Раздел 6. с подписью'!$A$1:$K$36</definedName>
    <definedName name="Z_238F7A10_209F_4A02_B21C_E4C7073127F3_.wvu.PrintTitles" localSheetId="5" hidden="1">'Разд.4 Подразд.4.2 за год'!$3:$6</definedName>
    <definedName name="Z_238F7A10_209F_4A02_B21C_E4C7073127F3_.wvu.PrintTitles" localSheetId="1" hidden="1">'Раздел 1'!$2:$5</definedName>
    <definedName name="Z_238F7A10_209F_4A02_B21C_E4C7073127F3_.wvu.PrintTitles" localSheetId="2" hidden="1">'Раздел 2'!$2:$4</definedName>
    <definedName name="Z_238F7A10_209F_4A02_B21C_E4C7073127F3_.wvu.PrintTitles" localSheetId="3" hidden="1">'Раздел 3'!$2:$5</definedName>
    <definedName name="Z_238F7A10_209F_4A02_B21C_E4C7073127F3_.wvu.PrintTitles" localSheetId="6" hidden="1">'Раздел 5.'!$3:$6</definedName>
    <definedName name="Z_238F7A10_209F_4A02_B21C_E4C7073127F3_.wvu.Rows" localSheetId="6" hidden="1">'Раздел 5.'!$15:$15</definedName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GLBUH - Личное представление" guid="{238F7A10-209F-4A02-B21C-E4C7073127F3}" mergeInterval="0" personalView="1" maximized="1" windowWidth="1916" windowHeight="855" tabRatio="804" activeSheetId="1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<sst xmlns="http://schemas.openxmlformats.org/spreadsheetml/2006/main" count="865" uniqueCount="471">
  <si>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</si>
  <si>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</si>
  <si>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</si>
  <si>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</si>
  <si>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</si>
  <si>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</si>
  <si>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</si>
  <si>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</si>
  <si>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</si>
  <si>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</si>
  <si>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</si>
  <si>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</si>
  <si>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</si>
  <si>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</si>
  <si>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</si>
  <si>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</si>
  <si>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</si>
  <si>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</si>
  <si>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</si>
  <si>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</si>
  <si>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</si>
  <si>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</si>
  <si>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</si>
  <si>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</si>
  <si>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</si>
  <si>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</si>
  <si>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</si>
  <si>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</si>
  <si>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</si>
  <si>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</si>
  <si>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</si>
  <si>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</si>
  <si>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</si>
  <si>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</si>
  <si>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</si>
  <si>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</si>
  <si>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</si>
  <si>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</si>
  <si>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</si>
  <si>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</si>
  <si>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</si>
  <si>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</si>
  <si>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</si>
  <si>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</si>
  <si>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</si>
  <si>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</si>
  <si>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</si>
  <si>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</si>
  <si>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</si>
  <si>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</si>
  <si>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</si>
  <si>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</si>
  <si>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</si>
  <si>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</si>
  <si>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</si>
  <si>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</si>
  <si>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</si>
  <si>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</si>
  <si>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</si>
  <si>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</si>
  <si>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</si>
  <si>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</si>
  <si>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</si>
  <si>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</si>
  <si>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</si>
  <si>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</si>
  <si>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</si>
  <si>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</si>
  <si>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</si>
  <si>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</si>
  <si>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</si>
  <si>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</si>
  <si>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</si>
  <si>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</si>
  <si>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</si>
  <si>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</si>
  <si>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</si>
  <si>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</si>
  <si>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</si>
  <si>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</si>
  <si>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</si>
  <si>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</si>
  <si>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</si>
  <si>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</si>
  <si>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</si>
  <si>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</si>
  <si>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</si>
  <si>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</si>
  <si>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</si>
  <si>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</si>
  <si>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</si>
  <si>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</si>
  <si>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</si>
  <si>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</si>
  <si>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</si>
  <si>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</si>
  <si>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</si>
  <si>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</si>
  <si>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</si>
  <si>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</si>
  <si>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</si>
  <si>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</si>
  <si>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</si>
  <si>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</si>
  <si>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</si>
  <si>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</si>
  <si>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</si>
  <si>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</si>
  <si>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</si>
  <si>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</si>
  <si>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</si>
  <si>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</si>
  <si>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</si>
  <si>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</si>
  <si>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</si>
  <si>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</si>
  <si>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</si>
  <si>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</si>
  <si>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</si>
  <si>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</si>
  <si>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</si>
  <si>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</si>
  <si>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</si>
  <si>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</si>
  <si>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</si>
  <si>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</si>
  <si>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</si>
  <si>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</si>
  <si>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</si>
  <si>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</si>
  <si>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</si>
  <si>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</si>
  <si>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</si>
  <si>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</si>
  <si>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</si>
  <si>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</si>
  <si>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</si>
  <si>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</si>
  <si>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</si>
  <si>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</si>
  <si>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</si>
  <si>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</si>
  <si>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</si>
  <si>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</si>
  <si>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</si>
  <si>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</si>
  <si>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</si>
  <si>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</si>
  <si>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</si>
  <si>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</si>
  <si>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</si>
  <si>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</si>
  <si>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</si>
  <si>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</si>
  <si>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</si>
  <si>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</si>
  <si>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</si>
  <si>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</si>
  <si>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</si>
  <si>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</si>
  <si>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</si>
  <si>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</si>
  <si>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</si>
  <si>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</si>
  <si>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</si>
  <si>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</si>
  <si>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</si>
  <si>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</si>
  <si>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</si>
  <si>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</si>
  <si>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</si>
  <si>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</si>
  <si>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</si>
  <si>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</si>
  <si>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</si>
  <si>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</si>
  <si>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</si>
  <si>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</si>
  <si>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</si>
  <si>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</si>
  <si>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</si>
  <si>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</si>
  <si>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</si>
  <si>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</si>
  <si>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</si>
  <si>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</si>
  <si>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</si>
  <si>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</si>
  <si>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</si>
  <si>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</si>
  <si>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</si>
  <si>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</si>
  <si>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</si>
  <si>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</si>
  <si>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</si>
  <si>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</si>
  <si>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</si>
  <si>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</si>
  <si>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</si>
  <si>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</si>
  <si>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</si>
  <si>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</si>
  <si>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</si>
  <si>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</si>
  <si>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</si>
  <si>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</si>
  <si>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</si>
  <si>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</si>
  <si>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</si>
  <si>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</si>
  <si>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</si>
  <si>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</si>
  <si>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</si>
  <si>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</si>
  <si>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</si>
  <si>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</si>
  <si>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</si>
  <si>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</si>
  <si>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</si>
  <si>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</si>
  <si>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</si>
  <si>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</si>
  <si>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</si>
  <si>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</si>
  <si>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</si>
  <si>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</si>
  <si>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</si>
  <si>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</si>
  <si>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</si>
  <si>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</si>
  <si>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</si>
  <si>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</si>
  <si>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</si>
  <si>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</si>
  <si>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</si>
  <si>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</si>
  <si>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</si>
  <si>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</si>
  <si>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</si>
  <si>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</si>
  <si>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</si>
  <si>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</si>
  <si>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</si>
  <si>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</si>
  <si>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</si>
  <si>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</si>
  <si>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</si>
  <si>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</si>
  <si>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</si>
  <si>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</si>
  <si>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</si>
  <si>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</si>
  <si>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</si>
  <si>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</si>
  <si>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</si>
  <si>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</si>
  <si>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</si>
  <si>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</si>
  <si>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</si>
  <si>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</si>
  <si>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</si>
  <si>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</si>
  <si>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</si>
  <si>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</si>
  <si>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</si>
  <si>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</si>
  <si>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</si>
  <si>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</si>
  <si>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</si>
  <si>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</si>
  <si>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</si>
  <si>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</si>
  <si>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</si>
  <si>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</si>
  <si>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</si>
  <si>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</si>
  <si>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</si>
  <si>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</si>
  <si>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</si>
  <si>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</si>
  <si>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</si>
  <si>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</si>
  <si>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</si>
  <si>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</si>
  <si>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</si>
  <si>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</si>
  <si>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</si>
  <si>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</si>
  <si>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</si>
  <si>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</si>
  <si>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</si>
  <si>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</si>
  <si>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</si>
  <si>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</si>
  <si>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</si>
  <si>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</si>
  <si>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</si>
  <si>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</si>
  <si>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</si>
  <si>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</si>
  <si>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</si>
  <si>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</si>
  <si>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</si>
  <si>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</si>
  <si>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</si>
  <si>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</si>
  <si>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</si>
  <si>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</si>
  <si>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</si>
  <si>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</si>
  <si>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</si>
  <si>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</si>
  <si>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</si>
  <si>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</si>
  <si>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</si>
  <si>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</si>
  <si>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</si>
  <si>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</si>
  <si>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</si>
  <si>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</si>
  <si>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</si>
  <si>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</si>
  <si>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</si>
  <si>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</si>
  <si>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</si>
  <si>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</si>
  <si>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</si>
  <si>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</si>
  <si>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</si>
  <si>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</si>
  <si>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</si>
  <si>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</si>
  <si>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</si>
  <si>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</si>
  <si>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</si>
  <si>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</si>
  <si>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</si>
  <si>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</si>
  <si>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</si>
  <si>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</si>
  <si>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</si>
  <si>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</si>
  <si>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</si>
  <si>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</si>
  <si>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</si>
  <si>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</si>
  <si>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</si>
  <si>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</si>
  <si>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</si>
  <si>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</si>
  <si>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</si>
  <si>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</si>
  <si>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</si>
  <si>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</si>
  <si>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</si>
  <si>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</si>
  <si>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</si>
  <si>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</si>
  <si>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</si>
  <si>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</si>
  <si>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</si>
  <si>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</si>
  <si>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</si>
  <si>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</si>
  <si>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</si>
  <si>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</si>
  <si>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</si>
  <si>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</si>
  <si>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</si>
  <si>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</si>
  <si>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</si>
  <si>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</si>
  <si>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</si>
  <si>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</si>
  <si>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</si>
  <si>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</si>
  <si>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</si>
  <si>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</si>
  <si>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</si>
  <si>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</si>
  <si>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</si>
  <si>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</si>
  <si>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</si>
  <si>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</si>
  <si>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</si>
  <si>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</si>
  <si>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</si>
  <si>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</si>
  <si>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</si>
  <si>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</si>
  <si>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</si>
  <si>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</si>
  <si>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</si>
  <si>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</si>
  <si>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</si>
  <si>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</si>
  <si>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</si>
  <si>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</si>
  <si>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</si>
  <si>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</si>
  <si>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</si>
  <si>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</si>
  <si>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</si>
  <si>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</si>
  <si>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</si>
  <si>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</si>
  <si>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</si>
  <si>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</si>
  <si>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</si>
  <si>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</si>
  <si>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</si>
  <si>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</si>
  <si>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</si>
  <si>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</si>
  <si>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</si>
  <si>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</si>
  <si>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</si>
  <si>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</si>
  <si>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</si>
  <si>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</si>
  <si>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</si>
  <si>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</si>
  <si>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</si>
  <si>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</si>
  <si>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</si>
  <si>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</si>
  <si>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</si>
  <si>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</si>
  <si>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</si>
  <si>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</si>
  <si>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</si>
  <si>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</si>
  <si>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</si>
  <si>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</si>
  <si>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</si>
  <si>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</si>
  <si>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</si>
  <si>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</si>
  <si>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</si>
  <si>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</si>
  <si>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</si>
  <si>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</si>
  <si>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</si>
  <si>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</si>
  <si>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</si>
  <si>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</si>
  <si>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</si>
  <si>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</si>
  <si>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</si>
  <si>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</si>
  <si>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</si>
  <si>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</si>
  <si>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</si>
  <si>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</si>
  <si>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</si>
  <si>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</si>
  <si>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</si>
  <si>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</si>
  <si>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</si>
  <si>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</si>
  <si>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</si>
  <si>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</si>
  <si>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</si>
  <si>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</si>
  <si>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</si>
  <si>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</si>
  <si>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2021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</si>
  <si>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2021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</si>
  <si>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2021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</si>
  <si>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2021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</si>
  <si>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01 "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</si>
</sst>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4.xml"/><Relationship Id="rId54" Type="http://schemas.openxmlformats.org/officeDocument/2006/relationships/revisionLog" Target="revisionLog3.xml"/><Relationship Id="rId53" Type="http://schemas.openxmlformats.org/officeDocument/2006/relationships/revisionLog" Target="revisionLog1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8CF105-D3D1-493E-BC34-027BE74418EA}" diskRevisions="1" revisionId="1697" version="55" protected="1">
  <header guid="{FC4BCC7C-4F8D-4A90-9FE1-C0CB885E7DE4}" dateTime="2021-10-01T09:24:44" maxSheetId="9" userName="GLBUH" r:id="rId53" minRId="1652" maxRId="1661">
    <sheetIdMap count="8">
      <sheetId val="1"/>
      <sheetId val="2"/>
      <sheetId val="3"/>
      <sheetId val="4"/>
      <sheetId val="5"/>
      <sheetId val="6"/>
      <sheetId val="7"/>
      <sheetId val="8"/>
    </sheetIdMap>
  </header>
  <header guid="{047A3804-CC90-4E80-9CCA-AEA55E287FF0}" dateTime="2021-10-01T09:27:33" maxSheetId="9" userName="GLBUH" r:id="rId54" minRId="1675" maxRId="1680">
    <sheetIdMap count="8">
      <sheetId val="1"/>
      <sheetId val="2"/>
      <sheetId val="3"/>
      <sheetId val="4"/>
      <sheetId val="5"/>
      <sheetId val="6"/>
      <sheetId val="7"/>
      <sheetId val="8"/>
    </sheetIdMap>
  </header>
  <header guid="{5343ADC3-CF28-40BC-8C3A-D819C18FE990}" dateTime="2021-10-01T10:37:21" maxSheetId="9" userName="GLBUH" r:id="rId55" minRId="1681" maxRId="1684">
    <sheetIdMap count="8">
      <sheetId val="1"/>
      <sheetId val="2"/>
      <sheetId val="3"/>
      <sheetId val="4"/>
      <sheetId val="5"/>
      <sheetId val="6"/>
      <sheetId val="7"/>
      <sheetId val="8"/>
    </sheetIdMap>
  </header>
  <header guid="{568CF105-D3D1-493E-BC34-027BE74418EA}" dateTime="2021-10-01T11:03:57" maxSheetId="9" userName="GLBUH" r:id="rId56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2" sId="1">
    <oc r="BW10" t="inlineStr">
      <is>
        <t>июнь</t>
      </is>
    </oc>
    <nc r="BW10" t="inlineStr">
      <is>
        <t>сентябрь</t>
      </is>
    </nc>
  </rcc>
  <rcc rId="1653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январь-сентябрь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654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2021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    </r>
        <r>
          <rPr>
            <b/>
            <sz val="12"/>
            <rFont val="Times New Roman"/>
            <family val="1"/>
            <charset val="204"/>
          </rPr>
          <t xml:space="preserve"> 2021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655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январь-сентябрь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656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2021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2021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657" sId="8">
    <oc r="F19" t="inlineStr">
      <is>
        <t>" 01 " июля 2021 года</t>
      </is>
    </oc>
    <nc r="F19" t="inlineStr">
      <is>
        <t>" 01 " октября 2021 года</t>
      </is>
    </nc>
  </rcc>
  <rcc rId="1658" sId="2" numFmtId="4">
    <oc r="I10">
      <v>26.4</v>
    </oc>
    <nc r="I10">
      <v>55.4</v>
    </nc>
  </rcc>
  <rcc rId="1659" sId="2" numFmtId="4">
    <oc r="I9">
      <v>86.4</v>
    </oc>
    <nc r="I9">
      <v>175.4</v>
    </nc>
  </rcc>
  <rcc rId="1660" sId="2" numFmtId="4">
    <oc r="I7">
      <v>86.4</v>
    </oc>
    <nc r="I7">
      <v>175.4</v>
    </nc>
  </rcc>
  <rcc rId="1661" sId="2" numFmtId="4">
    <oc r="I21">
      <v>60</v>
    </oc>
    <nc r="I21">
      <v>120</v>
    </nc>
  </rcc>
  <rcv guid="{238F7A10-209F-4A02-B21C-E4C7073127F3}" action="delete"/>
  <rdn rId="0" localSheetId="2" customView="1" name="Z_238F7A10_209F_4A02_B21C_E4C7073127F3_.wvu.PrintArea" hidden="1" oldHidden="1">
    <formula>'Раздел 1'!$A$1:$H$36</formula>
    <oldFormula>'Раздел 1'!$A$1:$H$36</oldFormula>
  </rdn>
  <rdn rId="0" localSheetId="2" customView="1" name="Z_238F7A10_209F_4A02_B21C_E4C7073127F3_.wvu.PrintTitles" hidden="1" oldHidden="1">
    <formula>'Раздел 1'!$2:$5</formula>
    <oldFormula>'Раздел 1'!$2:$5</oldFormula>
  </rdn>
  <rdn rId="0" localSheetId="3" customView="1" name="Z_238F7A10_209F_4A02_B21C_E4C7073127F3_.wvu.PrintArea" hidden="1" oldHidden="1">
    <formula>'Раздел 2'!$A$1:$E$47</formula>
    <oldFormula>'Раздел 2'!$A$1:$E$47</oldFormula>
  </rdn>
  <rdn rId="0" localSheetId="3" customView="1" name="Z_238F7A10_209F_4A02_B21C_E4C7073127F3_.wvu.PrintTitles" hidden="1" oldHidden="1">
    <formula>'Раздел 2'!$2:$4</formula>
    <oldFormula>'Раздел 2'!$2:$4</oldFormula>
  </rdn>
  <rdn rId="0" localSheetId="4" customView="1" name="Z_238F7A10_209F_4A02_B21C_E4C7073127F3_.wvu.PrintArea" hidden="1" oldHidden="1">
    <formula>'Раздел 3'!$A$1:$H$25</formula>
    <oldFormula>'Раздел 3'!$A$1:$H$25</oldFormula>
  </rdn>
  <rdn rId="0" localSheetId="4" customView="1" name="Z_238F7A10_209F_4A02_B21C_E4C7073127F3_.wvu.PrintTitles" hidden="1" oldHidden="1">
    <formula>'Раздел 3'!$2:$5</formula>
    <oldFormula>'Раздел 3'!$2:$5</oldFormula>
  </rdn>
  <rdn rId="0" localSheetId="5" customView="1" name="Z_238F7A10_209F_4A02_B21C_E4C7073127F3_.wvu.PrintArea" hidden="1" oldHidden="1">
    <formula>'Разд.4, Подразд.4.1 за год'!$A$1:$F$27</formula>
    <oldFormula>'Разд.4, Подразд.4.1 за год'!$A$1:$F$27</oldFormula>
  </rdn>
  <rdn rId="0" localSheetId="6" customView="1" name="Z_238F7A10_209F_4A02_B21C_E4C7073127F3_.wvu.PrintArea" hidden="1" oldHidden="1">
    <formula>'Разд.4 Подразд.4.2 за год'!$A$1:$F$156</formula>
    <oldFormula>'Разд.4 Подразд.4.2 за год'!$A$1:$F$156</oldFormula>
  </rdn>
  <rdn rId="0" localSheetId="6" customView="1" name="Z_238F7A10_209F_4A02_B21C_E4C7073127F3_.wvu.PrintTitles" hidden="1" oldHidden="1">
    <formula>'Разд.4 Подразд.4.2 за год'!$3:$6</formula>
    <oldFormula>'Разд.4 Подразд.4.2 за год'!$3:$6</oldFormula>
  </rdn>
  <rdn rId="0" localSheetId="7" customView="1" name="Z_238F7A10_209F_4A02_B21C_E4C7073127F3_.wvu.PrintArea" hidden="1" oldHidden="1">
    <formula>'Раздел 5.'!$A$1:$P$21</formula>
    <oldFormula>'Раздел 5.'!$A$1:$P$21</oldFormula>
  </rdn>
  <rdn rId="0" localSheetId="7" customView="1" name="Z_238F7A10_209F_4A02_B21C_E4C7073127F3_.wvu.PrintTitles" hidden="1" oldHidden="1">
    <formula>'Раздел 5.'!$3:$6</formula>
    <oldFormula>'Раздел 5.'!$3:$6</oldFormula>
  </rdn>
  <rdn rId="0" localSheetId="7" customView="1" name="Z_238F7A10_209F_4A02_B21C_E4C7073127F3_.wvu.Rows" hidden="1" oldHidden="1">
    <formula>'Раздел 5.'!$15:$15</formula>
    <oldFormula>'Раздел 5.'!$15:$15</oldFormula>
  </rdn>
  <rdn rId="0" localSheetId="8" customView="1" name="Z_238F7A10_209F_4A02_B21C_E4C7073127F3_.wvu.PrintArea" hidden="1" oldHidden="1">
    <formula>'Раздел 6. с подписью'!$A$1:$K$36</formula>
    <oldFormula>'Раздел 6. с подписью'!$A$1:$K$36</oldFormula>
  </rdn>
  <rcv guid="{238F7A10-209F-4A02-B21C-E4C7073127F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8F7A10-209F-4A02-B21C-E4C7073127F3}" action="delete"/>
  <rdn rId="0" localSheetId="2" customView="1" name="Z_238F7A10_209F_4A02_B21C_E4C7073127F3_.wvu.PrintArea" hidden="1" oldHidden="1">
    <formula>'Раздел 1'!$A$1:$H$36</formula>
    <oldFormula>'Раздел 1'!$A$1:$H$36</oldFormula>
  </rdn>
  <rdn rId="0" localSheetId="2" customView="1" name="Z_238F7A10_209F_4A02_B21C_E4C7073127F3_.wvu.PrintTitles" hidden="1" oldHidden="1">
    <formula>'Раздел 1'!$2:$5</formula>
    <oldFormula>'Раздел 1'!$2:$5</oldFormula>
  </rdn>
  <rdn rId="0" localSheetId="3" customView="1" name="Z_238F7A10_209F_4A02_B21C_E4C7073127F3_.wvu.PrintArea" hidden="1" oldHidden="1">
    <formula>'Раздел 2'!$A$1:$E$47</formula>
    <oldFormula>'Раздел 2'!$A$1:$E$47</oldFormula>
  </rdn>
  <rdn rId="0" localSheetId="3" customView="1" name="Z_238F7A10_209F_4A02_B21C_E4C7073127F3_.wvu.PrintTitles" hidden="1" oldHidden="1">
    <formula>'Раздел 2'!$2:$4</formula>
    <oldFormula>'Раздел 2'!$2:$4</oldFormula>
  </rdn>
  <rdn rId="0" localSheetId="4" customView="1" name="Z_238F7A10_209F_4A02_B21C_E4C7073127F3_.wvu.PrintArea" hidden="1" oldHidden="1">
    <formula>'Раздел 3'!$A$1:$H$25</formula>
    <oldFormula>'Раздел 3'!$A$1:$H$25</oldFormula>
  </rdn>
  <rdn rId="0" localSheetId="4" customView="1" name="Z_238F7A10_209F_4A02_B21C_E4C7073127F3_.wvu.PrintTitles" hidden="1" oldHidden="1">
    <formula>'Раздел 3'!$2:$5</formula>
    <oldFormula>'Раздел 3'!$2:$5</oldFormula>
  </rdn>
  <rdn rId="0" localSheetId="5" customView="1" name="Z_238F7A10_209F_4A02_B21C_E4C7073127F3_.wvu.PrintArea" hidden="1" oldHidden="1">
    <formula>'Разд.4, Подразд.4.1 за год'!$A$1:$F$27</formula>
    <oldFormula>'Разд.4, Подразд.4.1 за год'!$A$1:$F$27</oldFormula>
  </rdn>
  <rdn rId="0" localSheetId="6" customView="1" name="Z_238F7A10_209F_4A02_B21C_E4C7073127F3_.wvu.PrintArea" hidden="1" oldHidden="1">
    <formula>'Разд.4 Подразд.4.2 за год'!$A$1:$F$156</formula>
    <oldFormula>'Разд.4 Подразд.4.2 за год'!$A$1:$F$156</oldFormula>
  </rdn>
  <rdn rId="0" localSheetId="6" customView="1" name="Z_238F7A10_209F_4A02_B21C_E4C7073127F3_.wvu.PrintTitles" hidden="1" oldHidden="1">
    <formula>'Разд.4 Подразд.4.2 за год'!$3:$6</formula>
    <oldFormula>'Разд.4 Подразд.4.2 за год'!$3:$6</oldFormula>
  </rdn>
  <rdn rId="0" localSheetId="7" customView="1" name="Z_238F7A10_209F_4A02_B21C_E4C7073127F3_.wvu.PrintArea" hidden="1" oldHidden="1">
    <formula>'Раздел 5.'!$A$1:$P$21</formula>
    <oldFormula>'Раздел 5.'!$A$1:$P$21</oldFormula>
  </rdn>
  <rdn rId="0" localSheetId="7" customView="1" name="Z_238F7A10_209F_4A02_B21C_E4C7073127F3_.wvu.PrintTitles" hidden="1" oldHidden="1">
    <formula>'Раздел 5.'!$3:$6</formula>
    <oldFormula>'Раздел 5.'!$3:$6</oldFormula>
  </rdn>
  <rdn rId="0" localSheetId="7" customView="1" name="Z_238F7A10_209F_4A02_B21C_E4C7073127F3_.wvu.Rows" hidden="1" oldHidden="1">
    <formula>'Раздел 5.'!$15:$15</formula>
    <oldFormula>'Раздел 5.'!$15:$15</oldFormula>
  </rdn>
  <rdn rId="0" localSheetId="8" customView="1" name="Z_238F7A10_209F_4A02_B21C_E4C7073127F3_.wvu.PrintArea" hidden="1" oldHidden="1">
    <formula>'Раздел 6. с подписью'!$A$1:$K$36</formula>
    <oldFormula>'Раздел 6. с подписью'!$A$1:$K$36</oldFormula>
  </rdn>
  <rcv guid="{238F7A10-209F-4A02-B21C-E4C7073127F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5" sId="3" numFmtId="4">
    <oc r="F6">
      <v>25.5</v>
    </oc>
    <nc r="F6">
      <v>145.5</v>
    </nc>
  </rcc>
  <rcc rId="1676" sId="3" numFmtId="4">
    <oc r="F7">
      <v>25.5</v>
    </oc>
    <nc r="F7">
      <v>145.5</v>
    </nc>
  </rcc>
  <rcc rId="1677" sId="3" numFmtId="4">
    <oc r="F10">
      <v>25.5</v>
    </oc>
    <nc r="F10">
      <v>145.5</v>
    </nc>
  </rcc>
  <rcc rId="1678" sId="4" numFmtId="4">
    <oc r="I8">
      <v>86.4</v>
    </oc>
    <nc r="I8">
      <v>175.4</v>
    </nc>
  </rcc>
  <rcc rId="1679" sId="4" numFmtId="4">
    <oc r="I10">
      <v>25.5</v>
    </oc>
    <nc r="I10">
      <v>145.5</v>
    </nc>
  </rcc>
  <rcc rId="1680" sId="4" numFmtId="4">
    <oc r="I11">
      <v>25.5</v>
    </oc>
    <nc r="I11">
      <v>145.5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1" sId="2" numFmtId="4">
    <oc r="H10">
      <v>55.4</v>
    </oc>
    <nc r="H10">
      <v>87.3</v>
    </nc>
  </rcc>
  <rcc rId="1682" sId="3" numFmtId="4">
    <oc r="E10">
      <v>145.5</v>
    </oc>
    <nc r="E10">
      <v>227.6</v>
    </nc>
  </rcc>
  <rcc rId="1683" sId="4" numFmtId="4">
    <oc r="H11">
      <v>145.5</v>
    </oc>
    <nc r="H11">
      <v>227.6</v>
    </nc>
  </rcc>
  <rcc rId="1684" sId="4" numFmtId="4">
    <oc r="H8">
      <v>175.4</v>
    </oc>
    <nc r="H8">
      <v>207.3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CG20" sqref="CG20:DL20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62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238F7A10-209F-4A02-B21C-E4C7073127F3}" showPageBreaks="1" view="pageBreakPreview">
      <selection activeCell="CG20" sqref="CG20:DL20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AC9" sqref="AC9:DY9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10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2" sqref="O22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31.9</v>
      </c>
      <c r="F7" s="44">
        <f>F9+F29+F30</f>
        <v>0</v>
      </c>
      <c r="G7" s="110">
        <f>G9+G29+G30</f>
        <v>0</v>
      </c>
      <c r="H7" s="176">
        <f>H9+H29+H30</f>
        <v>207.3</v>
      </c>
      <c r="I7" s="165">
        <v>175.4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31.9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207.3</v>
      </c>
      <c r="I9" s="167">
        <v>175.4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31.9</v>
      </c>
      <c r="F10" s="43"/>
      <c r="G10" s="110"/>
      <c r="H10" s="178">
        <v>87.3</v>
      </c>
      <c r="I10" s="166">
        <v>55.4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120</v>
      </c>
      <c r="I21" s="168">
        <v>120</v>
      </c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0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O22" sqref="O22"/>
      <colBreaks count="1" manualBreakCount="1">
        <brk id="8" max="36" man="1"/>
      </colBreaks>
      <pageMargins left="0.31496062992125984" right="0.23622047244094491" top="0.23622047244094491" bottom="0.39370078740157483" header="0.15748031496062992" footer="0.19685039370078741"/>
      <pageSetup paperSize="9" scale="80" fitToHeight="2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A14" sqref="A14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0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5748031496062992" footer="0.19685039370078741"/>
  <pageSetup paperSize="9" scale="80" fitToHeight="2" orientation="landscape" r:id="rId11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227.6</v>
      </c>
      <c r="F6" s="188">
        <v>145.5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227.6</v>
      </c>
      <c r="F7" s="189">
        <v>145.5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227.6</v>
      </c>
      <c r="F10" s="189">
        <v>145.5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238F7A10-209F-4A02-B21C-E4C7073127F3}" showPageBreaks="1" printArea="1" view="pageBreakPreview">
      <pane xSplit="1" ySplit="3" topLeftCell="B4" activePane="bottomRight" state="frozen"/>
      <selection pane="bottomRight" activeCell="A6" sqref="A6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3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10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0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86.4</v>
      </c>
      <c r="F8" s="57">
        <f>'Раздел 1'!F7</f>
        <v>0</v>
      </c>
      <c r="G8" s="57">
        <f>'Раздел 1'!G7</f>
        <v>0</v>
      </c>
      <c r="H8" s="182">
        <v>207.3</v>
      </c>
      <c r="I8" s="210">
        <v>175.4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302.39999999999998</v>
      </c>
      <c r="F9" s="56"/>
      <c r="G9" s="57"/>
      <c r="H9" s="215">
        <v>302.39999999999998</v>
      </c>
      <c r="I9" s="211">
        <v>302.39999999999998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25.5</v>
      </c>
      <c r="F10" s="130">
        <f t="shared" si="0"/>
        <v>0</v>
      </c>
      <c r="G10" s="130">
        <f t="shared" si="0"/>
        <v>0</v>
      </c>
      <c r="H10" s="182">
        <f>H11+H12+H18+H19+H20+H21+H22</f>
        <v>227.6</v>
      </c>
      <c r="I10" s="210">
        <v>145.5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25.5</v>
      </c>
      <c r="F11" s="43"/>
      <c r="G11" s="44">
        <f>'Раздел 2'!D7</f>
        <v>0</v>
      </c>
      <c r="H11" s="178">
        <v>227.6</v>
      </c>
      <c r="I11" s="212">
        <v>145.5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0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238F7A10-209F-4A02-B21C-E4C7073127F3}" showPageBreaks="1" printArea="1" view="pageBreakPreview">
      <pane xSplit="1" ySplit="4" topLeftCell="B5" activePane="bottomRight" state="frozen"/>
      <selection pane="bottomRight" activeCell="A5" sqref="A5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E9" sqref="E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10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8" sqref="A28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238F7A10-209F-4A02-B21C-E4C7073127F3}" showPageBreaks="1" printArea="1" view="pageBreakPreview">
      <selection activeCell="A28" sqref="A28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2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10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1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0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1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sqref="A1:P1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238F7A10-209F-4A02-B21C-E4C7073127F3}" showPageBreaks="1" fitToPage="1" printArea="1" hiddenRows="1" view="pageBreakPreview">
      <selection sqref="A1:P1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H7" sqref="H7"/>
      <pageMargins left="0.19685039370078741" right="0.15748031496062992" top="0.31496062992125984" bottom="0.15748031496062992" header="0.19685039370078741" footer="0.15748031496062992"/>
      <pageSetup paperSize="9" scale="71" orientation="landscape" r:id="rId2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7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9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10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F10" sqref="F10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238F7A10-209F-4A02-B21C-E4C7073127F3}" scale="75" showPageBreaks="1" fitToPage="1" printArea="1" view="pageBreakPreview">
      <selection activeCell="F10" sqref="F10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>
      <selection activeCell="H27" sqref="H27"/>
      <pageMargins left="0.23622047244094491" right="0.15748031496062992" top="0.39370078740157483" bottom="0.47244094488188981" header="0.19685039370078741" footer="0.23622047244094491"/>
      <pageSetup paperSize="9" scale="61" orientation="landscape" r:id="rId2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10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2021-07-01T05:04:19Z</cp:lastPrinted>
  <dcterms:created xsi:type="dcterms:W3CDTF">2001-07-17T13:47:10Z</dcterms:created>
  <dcterms:modified xsi:type="dcterms:W3CDTF">2021-10-01T04:03:57Z</dcterms:modified>
</cp:coreProperties>
</file>