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Доходы!$J$87</definedName>
    <definedName name="LAST_CELL" localSheetId="2">Источники!$I$41</definedName>
    <definedName name="LAST_CELL" localSheetId="1">Расходы!$L$175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Доходы!$A$88</definedName>
    <definedName name="REND_1" localSheetId="2">Источники!$A$37</definedName>
    <definedName name="REND_1" localSheetId="1">Расходы!$A$176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  <definedName name="_xlnm.Print_Area" localSheetId="2">Источники!$A$1:$I$42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</calcChain>
</file>

<file path=xl/sharedStrings.xml><?xml version="1.0" encoding="utf-8"?>
<sst xmlns="http://schemas.openxmlformats.org/spreadsheetml/2006/main" count="1475" uniqueCount="448">
  <si>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</si>
  <si>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</si>
  <si>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</si>
  <si>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</si>
  <si>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</si>
  <si>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</si>
  <si>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</si>
  <si>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</si>
  <si>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01.01.2022 г.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</si>
  <si>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</si>
  <si>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</si>
  <si>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</si>
  <si>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</si>
  <si>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</si>
  <si>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</si>
  <si>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</si>
  <si>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</si>
  <si>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</si>
  <si>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</si>
  <si>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</si>
  <si>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</si>
  <si>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</si>
  <si>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</si>
  <si>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</si>
  <si>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</si>
  <si>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</si>
  <si>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</si>
  <si>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</si>
  <si>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</si>
  <si>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</si>
  <si>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</si>
  <si>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</si>
  <si>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</si>
  <si>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</si>
  <si>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</si>
  <si>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</si>
  <si>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</si>
  <si>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</si>
  <si>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</si>
  <si>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</si>
  <si>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</si>
  <si>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</si>
  <si>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</si>
  <si>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</si>
  <si>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</si>
  <si>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</si>
  <si>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</si>
  <si>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</si>
  <si>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</si>
  <si>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</si>
  <si>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</si>
  <si>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</si>
  <si>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</si>
  <si>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</si>
  <si>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</si>
  <si>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</si>
  <si>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</si>
  <si>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</si>
  <si>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</si>
  <si>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</si>
  <si>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</si>
  <si>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</si>
  <si>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</si>
  <si>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</si>
  <si>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</si>
  <si>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</si>
  <si>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</si>
  <si>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</si>
  <si>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</si>
  <si>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</si>
  <si>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</si>
  <si>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</si>
  <si>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</si>
  <si>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</si>
  <si>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</si>
  <si>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</si>
  <si>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</si>
  <si>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</si>
  <si>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</si>
  <si>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</si>
  <si>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</si>
  <si>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</si>
  <si>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</si>
  <si>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</si>
  <si>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</si>
  <si>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</si>
  <si>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</si>
  <si>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</si>
  <si>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</si>
  <si>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</si>
  <si>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</si>
  <si>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</si>
  <si>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</si>
  <si>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</si>
  <si>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</si>
  <si>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</si>
  <si>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</si>
  <si>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</si>
  <si>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</si>
  <si>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</si>
  <si>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</si>
  <si>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</si>
  <si>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</si>
  <si>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</si>
  <si>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</si>
  <si>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</si>
  <si>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</si>
  <si>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</si>
  <si>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</si>
  <si>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</si>
  <si>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</si>
  <si>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</si>
  <si>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</si>
  <si>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</si>
  <si>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</si>
  <si>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</si>
  <si>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</si>
  <si>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</si>
  <si>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</si>
  <si>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</si>
  <si>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</si>
  <si>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</si>
  <si>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</si>
  <si>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</si>
  <si>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</si>
  <si>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</si>
  <si>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</si>
  <si>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</si>
  <si>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</si>
  <si>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</si>
  <si>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</si>
  <si>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</si>
  <si>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</si>
  <si>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</si>
  <si>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</si>
  <si>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</si>
  <si>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</si>
  <si>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</si>
  <si>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</si>
  <si>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</si>
  <si>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ОКАЗАНИЯ ПЛАТНЫХ УСЛУГ И КОМПЕНСАЦИИ ЗАТРАТ ГОСУДАРСТВА</t>
  </si>
  <si>
    <t>021 11300000000000000</t>
  </si>
  <si>
    <t>Доходы от компенсации затрат государства</t>
  </si>
  <si>
    <t>021 11302000000000130</t>
  </si>
  <si>
    <t>Прочие доходы от компенсации затрат государства</t>
  </si>
  <si>
    <t>021 11302990000000130</t>
  </si>
  <si>
    <t>Прочие доходы от компенсации затрат бюджетов сельских поселений</t>
  </si>
  <si>
    <t>021 11302995100000130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</si>
  <si>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</si>
  <si>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</si>
  <si>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</si>
  <si>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</si>
  <si>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</si>
  <si>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</si>
  <si>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</si>
  <si>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</si>
  <si>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</si>
  <si>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</si>
  <si>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</si>
  <si>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</si>
  <si>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</si>
  <si>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</si>
  <si>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</si>
  <si>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</si>
  <si>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</si>
  <si>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</si>
  <si>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</si>
  <si>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</si>
  <si>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</si>
  <si>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</si>
  <si>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</si>
  <si>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</si>
  <si>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</si>
  <si>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</si>
  <si>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</si>
  <si>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</si>
  <si>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</si>
  <si>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</si>
  <si>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</si>
  <si>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</si>
  <si>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</si>
  <si>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</si>
  <si>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</si>
  <si>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</si>
  <si>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</si>
  <si>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</si>
  <si>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</si>
  <si>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</si>
  <si>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</si>
  <si>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</si>
  <si>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</si>
  <si>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</si>
  <si>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</si>
  <si>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</si>
  <si>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</si>
  <si>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</si>
  <si>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</si>
  <si>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</si>
  <si>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</si>
  <si>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</si>
  <si>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</si>
  <si>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</si>
  <si>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Фонд оплаты труда государственных (муниципальных) органов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</si>
  <si>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</si>
  <si>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</si>
  <si>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</si>
  <si>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</si>
  <si>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021 0100 7610080210 129</t>
  </si>
  <si>
    <t>Прочая закупка товаров, работ и услуг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</si>
  <si>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</si>
  <si>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</si>
  <si>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</si>
  <si>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</si>
  <si>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</si>
  <si>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</si>
  <si>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</si>
  <si>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</si>
  <si>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</si>
  <si>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</si>
  <si>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</si>
  <si>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</si>
  <si>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</si>
  <si>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</si>
  <si>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</si>
  <si>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</si>
  <si>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</si>
  <si>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</si>
  <si>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</si>
  <si>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</si>
  <si>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</si>
  <si>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</si>
  <si>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</si>
  <si>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</si>
  <si>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</si>
  <si>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</si>
  <si>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</si>
  <si>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</si>
  <si>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</si>
  <si>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</si>
  <si>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</si>
  <si>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</si>
  <si>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</si>
  <si>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</si>
  <si>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</si>
  <si>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</si>
  <si>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</si>
  <si>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</si>
  <si>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</si>
  <si>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</si>
  <si>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</si>
  <si>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</si>
  <si>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</si>
  <si>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</si>
  <si>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</si>
  <si>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</si>
  <si>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</si>
  <si>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</si>
  <si>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</si>
  <si>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</si>
  <si>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</si>
  <si>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</si>
  <si>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</si>
  <si>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</si>
  <si>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</si>
  <si>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</si>
  <si>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</si>
  <si>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</si>
  <si>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021 0300 4930094120 244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</si>
  <si>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</si>
  <si>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</si>
  <si>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</si>
  <si>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</si>
  <si>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</si>
  <si>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</si>
  <si>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</si>
  <si>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</si>
  <si>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</si>
  <si>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</si>
  <si>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</si>
  <si>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</si>
  <si>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</si>
  <si>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</si>
  <si>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</si>
  <si>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</si>
  <si>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</si>
  <si>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</si>
  <si>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021 0400 4920083600 244</t>
  </si>
  <si>
    <t>021 0400 4920095080 244</t>
  </si>
  <si>
    <t>021 0400 4990083450 244</t>
  </si>
  <si>
    <t>021 0400 4990083700 244</t>
  </si>
  <si>
    <t>Водное хозяйство</t>
  </si>
  <si>
    <t>021 0406 0000000000 000</t>
  </si>
  <si>
    <t>021 0406 4990083450 200</t>
  </si>
  <si>
    <t>021 0406 4990083450 240</t>
  </si>
  <si>
    <t>021 0406 4990083450 244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</si>
  <si>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</si>
  <si>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</si>
  <si>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</si>
  <si>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</si>
  <si>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</si>
  <si>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</si>
  <si>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</si>
  <si>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</si>
  <si>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021 0409 4920083600 200</t>
  </si>
  <si>
    <t>021 0409 4920083600 240</t>
  </si>
  <si>
    <t>021 0409 4920083600 244</t>
  </si>
  <si>
    <t>021 0409 4920095080 200</t>
  </si>
  <si>
    <t>021 0409 4920095080 240</t>
  </si>
  <si>
    <t>021 0409 4920095080 244</t>
  </si>
  <si>
    <t>021 0409 4990083700 200</t>
  </si>
  <si>
    <t>021 0409 4990083700 240</t>
  </si>
  <si>
    <t>021 0409 4990083700 244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</si>
  <si>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</si>
  <si>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</si>
  <si>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</si>
  <si>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</si>
  <si>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</si>
  <si>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</si>
  <si>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</si>
  <si>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</si>
  <si>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</si>
  <si>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021 0500 4910077410 244</t>
  </si>
  <si>
    <t>021 0500 4910077490 244</t>
  </si>
  <si>
    <t>021 0500 4910083400 244</t>
  </si>
  <si>
    <t>021 0500 4910083400 247</t>
  </si>
  <si>
    <t>021 0500 4910083580 244</t>
  </si>
  <si>
    <t>021 0500 4910084930 244</t>
  </si>
  <si>
    <t>021 0500 4910097410 244</t>
  </si>
  <si>
    <t>021 0500 4910097490 244</t>
  </si>
  <si>
    <t>Благоустройство</t>
  </si>
  <si>
    <t>021 0503 0000000000 000</t>
  </si>
  <si>
    <t>021 0503 4910077410 200</t>
  </si>
  <si>
    <t>021 0503 4910077410 240</t>
  </si>
  <si>
    <t>021 0503 4910077410 244</t>
  </si>
  <si>
    <t>021 0503 4910077490 200</t>
  </si>
  <si>
    <t>021 0503 4910077490 240</t>
  </si>
  <si>
    <t>021 0503 4910077490 244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</si>
  <si>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</si>
  <si>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</si>
  <si>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</si>
  <si>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</si>
  <si>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</si>
  <si>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</si>
  <si>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</si>
  <si>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</si>
  <si>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</si>
  <si>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</si>
  <si>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021 0503 4910097410 200</t>
  </si>
  <si>
    <t>021 0503 4910097410 240</t>
  </si>
  <si>
    <t>021 0503 4910097410 244</t>
  </si>
  <si>
    <t>021 0503 4910097490 200</t>
  </si>
  <si>
    <t>021 0503 4910097490 240</t>
  </si>
  <si>
    <t>021 0503 4910097490 244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</si>
  <si>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</si>
  <si>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</si>
  <si>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</si>
  <si>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</si>
  <si>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</si>
  <si>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</si>
  <si>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</si>
  <si>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</si>
  <si>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</si>
  <si>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</si>
  <si>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</si>
  <si>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</si>
  <si>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</si>
  <si>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</si>
  <si>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</si>
  <si>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</si>
  <si>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</si>
  <si>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</si>
  <si>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</si>
  <si>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</si>
  <si>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</si>
  <si>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</si>
  <si>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</si>
  <si>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</si>
  <si>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</si>
  <si>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</si>
  <si>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</si>
  <si>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</si>
  <si>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</si>
  <si>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</si>
  <si>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</si>
  <si>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</si>
  <si>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</si>
  <si>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</si>
  <si>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</si>
  <si>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</si>
  <si>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</si>
  <si>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</si>
  <si>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</si>
  <si>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</si>
  <si>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</si>
  <si>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</si>
  <si>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</si>
  <si>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</si>
  <si>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</si>
  <si>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</si>
  <si>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</si>
  <si>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</si>
  <si>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</si>
  <si>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</si>
  <si>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</si>
  <si>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</si>
  <si>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</si>
  <si>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</si>
  <si>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</si>
  <si>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</si>
  <si>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</si>
  <si>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</si>
  <si>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</si>
  <si>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</si>
  <si>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</si>
  <si>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</si>
  <si>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</si>
  <si>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</si>
  <si>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</si>
  <si>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</si>
  <si>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</si>
  <si>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</si>
  <si>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</si>
  <si>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</si>
  <si>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</si>
  <si>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</si>
  <si>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</si>
  <si>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</si>
  <si>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</si>
  <si>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</si>
  <si>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</si>
  <si>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</si>
  <si>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</si>
  <si>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</si>
  <si>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</si>
  <si>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</si>
  <si>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</si>
  <si>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</si>
  <si>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</si>
  <si>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</si>
  <si>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</si>
  <si>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</si>
  <si>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</si>
  <si>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</si>
  <si>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</si>
  <si>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</si>
  <si>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"________"    _______________  20___  г.</t>
  </si>
  <si>
    <t>Глава администрации                                  Т.Ф. Вербовская</t>
  </si>
  <si>
    <t>Главный бухгалтер                                        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</si>
</sst>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view="pageBreakPreview" zoomScale="60" zoomScaleNormal="100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8.2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1"/>
      <c r="J1" s="1"/>
    </row>
    <row r="2" spans="1:10" ht="18.2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2"/>
      <c r="J2" s="3"/>
    </row>
    <row r="3" spans="1:10" ht="18.2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"/>
      <c r="J3" s="5" t="s">
        <v>3</v>
      </c>
    </row>
    <row r="4" spans="1:10" ht="18.2" customHeight="1" x14ac:dyDescent="0.25">
      <c r="A4" s="42" t="s">
        <v>4</v>
      </c>
      <c r="B4" s="42"/>
      <c r="C4" s="42"/>
      <c r="D4" s="42"/>
      <c r="E4" s="42"/>
      <c r="F4" s="42"/>
      <c r="G4" s="42"/>
      <c r="H4" s="42"/>
      <c r="I4" s="6" t="s">
        <v>5</v>
      </c>
      <c r="J4" s="7" t="s">
        <v>6</v>
      </c>
    </row>
    <row r="5" spans="1:10" x14ac:dyDescent="0.2">
      <c r="A5" s="43" t="s">
        <v>8</v>
      </c>
      <c r="B5" s="43"/>
      <c r="C5" s="43"/>
      <c r="D5" s="43"/>
      <c r="E5" s="43"/>
      <c r="F5" s="43"/>
      <c r="G5" s="43"/>
      <c r="H5" s="43"/>
      <c r="I5" s="9" t="s">
        <v>7</v>
      </c>
      <c r="J5" s="10" t="s">
        <v>9</v>
      </c>
    </row>
    <row r="6" spans="1:10" ht="33.200000000000003" customHeight="1" x14ac:dyDescent="0.2">
      <c r="A6" s="4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3.200000000000003" customHeight="1" x14ac:dyDescent="0.2">
      <c r="A7" s="45"/>
      <c r="B7" s="46" t="s">
        <v>18</v>
      </c>
      <c r="C7" s="47"/>
      <c r="D7" s="47"/>
      <c r="E7" s="47"/>
      <c r="F7" s="47"/>
      <c r="G7" s="47"/>
      <c r="H7" s="47"/>
      <c r="I7" s="9" t="s">
        <v>12</v>
      </c>
      <c r="J7" s="12" t="s">
        <v>23</v>
      </c>
    </row>
    <row r="8" spans="1:10" x14ac:dyDescent="0.2">
      <c r="A8" s="9" t="s">
        <v>13</v>
      </c>
      <c r="B8" s="44" t="s">
        <v>19</v>
      </c>
      <c r="C8" s="44"/>
      <c r="D8" s="44"/>
      <c r="E8" s="44"/>
      <c r="F8" s="44"/>
      <c r="G8" s="44"/>
      <c r="H8" s="44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8.2" customHeight="1" x14ac:dyDescent="0.25">
      <c r="A11" s="42" t="s">
        <v>17</v>
      </c>
      <c r="B11" s="42"/>
      <c r="C11" s="42"/>
      <c r="D11" s="42"/>
      <c r="E11" s="42"/>
      <c r="F11" s="42"/>
      <c r="G11" s="42"/>
      <c r="H11" s="42"/>
      <c r="I11" s="42"/>
      <c r="J11" s="16"/>
    </row>
    <row r="12" spans="1:10" x14ac:dyDescent="0.2">
      <c r="A12" s="41" t="s">
        <v>25</v>
      </c>
      <c r="B12" s="41"/>
      <c r="C12" s="41"/>
      <c r="D12" s="41"/>
      <c r="E12" s="41"/>
      <c r="F12" s="41"/>
      <c r="G12" s="41"/>
      <c r="H12" s="41"/>
    </row>
    <row r="13" spans="1:10" x14ac:dyDescent="0.2">
      <c r="A13" s="41" t="s">
        <v>25</v>
      </c>
      <c r="B13" s="41"/>
      <c r="C13" s="41"/>
      <c r="D13" s="41"/>
      <c r="E13" s="41"/>
      <c r="F13" s="41"/>
      <c r="G13" s="41"/>
      <c r="H13" s="41"/>
    </row>
    <row r="14" spans="1:10" x14ac:dyDescent="0.2">
      <c r="A14" s="41" t="s">
        <v>25</v>
      </c>
      <c r="B14" s="41"/>
      <c r="C14" s="41"/>
      <c r="D14" s="41"/>
      <c r="E14" s="41"/>
      <c r="F14" s="41"/>
      <c r="G14" s="41"/>
      <c r="H14" s="41"/>
    </row>
    <row r="15" spans="1:10" x14ac:dyDescent="0.2">
      <c r="A15" s="41" t="s">
        <v>26</v>
      </c>
      <c r="B15" s="41"/>
      <c r="C15" s="41"/>
      <c r="D15" s="41"/>
      <c r="E15" s="41"/>
      <c r="F15" s="41"/>
      <c r="G15" s="41"/>
      <c r="H15" s="41"/>
    </row>
    <row r="16" spans="1:10" ht="13.5" customHeight="1" x14ac:dyDescent="0.2">
      <c r="A16" s="73" t="s">
        <v>27</v>
      </c>
      <c r="B16" s="76" t="s">
        <v>28</v>
      </c>
      <c r="C16" s="65" t="s">
        <v>29</v>
      </c>
      <c r="D16" s="66"/>
      <c r="E16" s="64" t="s">
        <v>30</v>
      </c>
      <c r="F16" s="57" t="s">
        <v>31</v>
      </c>
      <c r="G16" s="58"/>
      <c r="H16" s="58"/>
      <c r="I16" s="59"/>
      <c r="J16" s="48" t="s">
        <v>32</v>
      </c>
    </row>
    <row r="17" spans="1:10" ht="9.9499999999999993" customHeight="1" x14ac:dyDescent="0.2">
      <c r="A17" s="74"/>
      <c r="B17" s="77"/>
      <c r="C17" s="67"/>
      <c r="D17" s="68"/>
      <c r="E17" s="62"/>
      <c r="F17" s="54" t="s">
        <v>33</v>
      </c>
      <c r="G17" s="54" t="s">
        <v>34</v>
      </c>
      <c r="H17" s="54" t="s">
        <v>35</v>
      </c>
      <c r="I17" s="51" t="s">
        <v>36</v>
      </c>
      <c r="J17" s="49"/>
    </row>
    <row r="18" spans="1:10" ht="9.9499999999999993" customHeight="1" x14ac:dyDescent="0.2">
      <c r="A18" s="74"/>
      <c r="B18" s="77"/>
      <c r="C18" s="67"/>
      <c r="D18" s="68"/>
      <c r="E18" s="62"/>
      <c r="F18" s="62"/>
      <c r="G18" s="55"/>
      <c r="H18" s="55"/>
      <c r="I18" s="52"/>
      <c r="J18" s="49"/>
    </row>
    <row r="19" spans="1:10" ht="9.9499999999999993" customHeight="1" x14ac:dyDescent="0.2">
      <c r="A19" s="74"/>
      <c r="B19" s="77"/>
      <c r="C19" s="67"/>
      <c r="D19" s="68"/>
      <c r="E19" s="62"/>
      <c r="F19" s="62"/>
      <c r="G19" s="55"/>
      <c r="H19" s="55"/>
      <c r="I19" s="52"/>
      <c r="J19" s="49"/>
    </row>
    <row r="20" spans="1:10" ht="9.9499999999999993" customHeight="1" x14ac:dyDescent="0.2">
      <c r="A20" s="74"/>
      <c r="B20" s="77"/>
      <c r="C20" s="67"/>
      <c r="D20" s="68"/>
      <c r="E20" s="62"/>
      <c r="F20" s="62"/>
      <c r="G20" s="55"/>
      <c r="H20" s="55"/>
      <c r="I20" s="52"/>
      <c r="J20" s="49"/>
    </row>
    <row r="21" spans="1:10" ht="9.9499999999999993" customHeight="1" x14ac:dyDescent="0.2">
      <c r="A21" s="74"/>
      <c r="B21" s="77"/>
      <c r="C21" s="67"/>
      <c r="D21" s="68"/>
      <c r="E21" s="62"/>
      <c r="F21" s="62"/>
      <c r="G21" s="55"/>
      <c r="H21" s="55"/>
      <c r="I21" s="52"/>
      <c r="J21" s="49"/>
    </row>
    <row r="22" spans="1:10" ht="19.5" customHeight="1" x14ac:dyDescent="0.2">
      <c r="A22" s="75"/>
      <c r="B22" s="78"/>
      <c r="C22" s="69"/>
      <c r="D22" s="70"/>
      <c r="E22" s="63"/>
      <c r="F22" s="63"/>
      <c r="G22" s="56"/>
      <c r="H22" s="56"/>
      <c r="I22" s="53"/>
      <c r="J22" s="50"/>
    </row>
    <row r="23" spans="1:10" ht="14.25" customHeight="1" x14ac:dyDescent="0.2">
      <c r="A23" s="17">
        <v>1</v>
      </c>
      <c r="B23" s="18">
        <v>2</v>
      </c>
      <c r="C23" s="60">
        <v>3</v>
      </c>
      <c r="D23" s="61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79" t="s">
        <v>46</v>
      </c>
      <c r="D24" s="80"/>
      <c r="E24" s="25">
        <v>11599978.82</v>
      </c>
      <c r="F24" s="25">
        <v>7428689.8099999996</v>
      </c>
      <c r="G24" s="25" t="s">
        <v>45</v>
      </c>
      <c r="H24" s="25" t="s">
        <v>45</v>
      </c>
      <c r="I24" s="25">
        <v>7428689.8099999996</v>
      </c>
      <c r="J24" s="25"/>
    </row>
    <row r="25" spans="1:10" ht="13.35" customHeight="1" x14ac:dyDescent="0.2">
      <c r="A25" s="26" t="s">
        <v>48</v>
      </c>
      <c r="B25" s="27"/>
      <c r="C25" s="71"/>
      <c r="D25" s="72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71" t="s">
        <v>50</v>
      </c>
      <c r="D26" s="72"/>
      <c r="E26" s="28">
        <v>478234.82</v>
      </c>
      <c r="F26" s="28">
        <v>457489.81</v>
      </c>
      <c r="G26" s="28" t="s">
        <v>45</v>
      </c>
      <c r="H26" s="28" t="s">
        <v>45</v>
      </c>
      <c r="I26" s="28">
        <v>457489.81</v>
      </c>
      <c r="J26" s="28">
        <v>20745.009999999998</v>
      </c>
    </row>
    <row r="27" spans="1:10" x14ac:dyDescent="0.2">
      <c r="A27" s="26" t="s">
        <v>51</v>
      </c>
      <c r="B27" s="27" t="s">
        <v>44</v>
      </c>
      <c r="C27" s="71" t="s">
        <v>52</v>
      </c>
      <c r="D27" s="72"/>
      <c r="E27" s="28">
        <v>88454.35</v>
      </c>
      <c r="F27" s="28">
        <v>85124.62</v>
      </c>
      <c r="G27" s="28" t="s">
        <v>45</v>
      </c>
      <c r="H27" s="28" t="s">
        <v>45</v>
      </c>
      <c r="I27" s="28">
        <v>85124.62</v>
      </c>
      <c r="J27" s="28">
        <v>3329.73</v>
      </c>
    </row>
    <row r="28" spans="1:10" x14ac:dyDescent="0.2">
      <c r="A28" s="26" t="s">
        <v>53</v>
      </c>
      <c r="B28" s="27" t="s">
        <v>44</v>
      </c>
      <c r="C28" s="71" t="s">
        <v>54</v>
      </c>
      <c r="D28" s="72"/>
      <c r="E28" s="28">
        <v>88454.35</v>
      </c>
      <c r="F28" s="28">
        <v>85124.62</v>
      </c>
      <c r="G28" s="28" t="s">
        <v>45</v>
      </c>
      <c r="H28" s="28" t="s">
        <v>45</v>
      </c>
      <c r="I28" s="28">
        <v>85124.62</v>
      </c>
      <c r="J28" s="28">
        <v>3329.73</v>
      </c>
    </row>
    <row r="29" spans="1:10" ht="56.25" x14ac:dyDescent="0.2">
      <c r="A29" s="29" t="s">
        <v>55</v>
      </c>
      <c r="B29" s="27" t="s">
        <v>44</v>
      </c>
      <c r="C29" s="71" t="s">
        <v>56</v>
      </c>
      <c r="D29" s="72"/>
      <c r="E29" s="28">
        <v>88100</v>
      </c>
      <c r="F29" s="28">
        <v>84770.29</v>
      </c>
      <c r="G29" s="28" t="s">
        <v>45</v>
      </c>
      <c r="H29" s="28" t="s">
        <v>45</v>
      </c>
      <c r="I29" s="28">
        <v>84770.29</v>
      </c>
      <c r="J29" s="28">
        <v>3329.71</v>
      </c>
    </row>
    <row r="30" spans="1:10" ht="90" x14ac:dyDescent="0.2">
      <c r="A30" s="29" t="s">
        <v>57</v>
      </c>
      <c r="B30" s="27" t="s">
        <v>44</v>
      </c>
      <c r="C30" s="71" t="s">
        <v>58</v>
      </c>
      <c r="D30" s="72"/>
      <c r="E30" s="28">
        <v>88100</v>
      </c>
      <c r="F30" s="28">
        <v>84210.880000000005</v>
      </c>
      <c r="G30" s="28" t="s">
        <v>45</v>
      </c>
      <c r="H30" s="28" t="s">
        <v>45</v>
      </c>
      <c r="I30" s="28">
        <v>84210.880000000005</v>
      </c>
      <c r="J30" s="28">
        <v>3889.12</v>
      </c>
    </row>
    <row r="31" spans="1:10" ht="67.5" x14ac:dyDescent="0.2">
      <c r="A31" s="29" t="s">
        <v>59</v>
      </c>
      <c r="B31" s="27" t="s">
        <v>44</v>
      </c>
      <c r="C31" s="71" t="s">
        <v>60</v>
      </c>
      <c r="D31" s="72"/>
      <c r="E31" s="28" t="s">
        <v>45</v>
      </c>
      <c r="F31" s="28">
        <v>64.67</v>
      </c>
      <c r="G31" s="28" t="s">
        <v>45</v>
      </c>
      <c r="H31" s="28" t="s">
        <v>45</v>
      </c>
      <c r="I31" s="28">
        <v>64.67</v>
      </c>
      <c r="J31" s="28" t="s">
        <v>45</v>
      </c>
    </row>
    <row r="32" spans="1:10" ht="90" x14ac:dyDescent="0.2">
      <c r="A32" s="29" t="s">
        <v>61</v>
      </c>
      <c r="B32" s="27" t="s">
        <v>44</v>
      </c>
      <c r="C32" s="71" t="s">
        <v>62</v>
      </c>
      <c r="D32" s="72"/>
      <c r="E32" s="28" t="s">
        <v>45</v>
      </c>
      <c r="F32" s="28">
        <v>494.74</v>
      </c>
      <c r="G32" s="28" t="s">
        <v>45</v>
      </c>
      <c r="H32" s="28" t="s">
        <v>45</v>
      </c>
      <c r="I32" s="28">
        <v>494.74</v>
      </c>
      <c r="J32" s="28" t="s">
        <v>45</v>
      </c>
    </row>
    <row r="33" spans="1:10" ht="90" x14ac:dyDescent="0.2">
      <c r="A33" s="29" t="s">
        <v>63</v>
      </c>
      <c r="B33" s="27" t="s">
        <v>44</v>
      </c>
      <c r="C33" s="71" t="s">
        <v>64</v>
      </c>
      <c r="D33" s="72"/>
      <c r="E33" s="28">
        <v>3.35</v>
      </c>
      <c r="F33" s="28">
        <v>3.35</v>
      </c>
      <c r="G33" s="28" t="s">
        <v>45</v>
      </c>
      <c r="H33" s="28" t="s">
        <v>45</v>
      </c>
      <c r="I33" s="28">
        <v>3.35</v>
      </c>
      <c r="J33" s="28" t="s">
        <v>45</v>
      </c>
    </row>
    <row r="34" spans="1:10" ht="112.5" x14ac:dyDescent="0.2">
      <c r="A34" s="29" t="s">
        <v>65</v>
      </c>
      <c r="B34" s="27" t="s">
        <v>44</v>
      </c>
      <c r="C34" s="71" t="s">
        <v>66</v>
      </c>
      <c r="D34" s="72"/>
      <c r="E34" s="28">
        <v>3.35</v>
      </c>
      <c r="F34" s="28">
        <v>2.9</v>
      </c>
      <c r="G34" s="28" t="s">
        <v>45</v>
      </c>
      <c r="H34" s="28" t="s">
        <v>45</v>
      </c>
      <c r="I34" s="28">
        <v>2.9</v>
      </c>
      <c r="J34" s="28">
        <v>0.45</v>
      </c>
    </row>
    <row r="35" spans="1:10" ht="101.25" x14ac:dyDescent="0.2">
      <c r="A35" s="29" t="s">
        <v>67</v>
      </c>
      <c r="B35" s="27" t="s">
        <v>44</v>
      </c>
      <c r="C35" s="71" t="s">
        <v>68</v>
      </c>
      <c r="D35" s="72"/>
      <c r="E35" s="28" t="s">
        <v>45</v>
      </c>
      <c r="F35" s="28">
        <v>0.45</v>
      </c>
      <c r="G35" s="28" t="s">
        <v>45</v>
      </c>
      <c r="H35" s="28" t="s">
        <v>45</v>
      </c>
      <c r="I35" s="28">
        <v>0.45</v>
      </c>
      <c r="J35" s="28" t="s">
        <v>45</v>
      </c>
    </row>
    <row r="36" spans="1:10" ht="33.75" x14ac:dyDescent="0.2">
      <c r="A36" s="26" t="s">
        <v>69</v>
      </c>
      <c r="B36" s="27" t="s">
        <v>44</v>
      </c>
      <c r="C36" s="71" t="s">
        <v>70</v>
      </c>
      <c r="D36" s="72"/>
      <c r="E36" s="28">
        <v>351</v>
      </c>
      <c r="F36" s="28">
        <v>350.98</v>
      </c>
      <c r="G36" s="28" t="s">
        <v>45</v>
      </c>
      <c r="H36" s="28" t="s">
        <v>45</v>
      </c>
      <c r="I36" s="28">
        <v>350.98</v>
      </c>
      <c r="J36" s="28">
        <v>0.02</v>
      </c>
    </row>
    <row r="37" spans="1:10" ht="67.5" x14ac:dyDescent="0.2">
      <c r="A37" s="26" t="s">
        <v>71</v>
      </c>
      <c r="B37" s="27" t="s">
        <v>44</v>
      </c>
      <c r="C37" s="71" t="s">
        <v>72</v>
      </c>
      <c r="D37" s="72"/>
      <c r="E37" s="28">
        <v>351</v>
      </c>
      <c r="F37" s="28">
        <v>331.71</v>
      </c>
      <c r="G37" s="28" t="s">
        <v>45</v>
      </c>
      <c r="H37" s="28" t="s">
        <v>45</v>
      </c>
      <c r="I37" s="28">
        <v>331.71</v>
      </c>
      <c r="J37" s="28">
        <v>19.29</v>
      </c>
    </row>
    <row r="38" spans="1:10" ht="45" x14ac:dyDescent="0.2">
      <c r="A38" s="26" t="s">
        <v>73</v>
      </c>
      <c r="B38" s="27" t="s">
        <v>44</v>
      </c>
      <c r="C38" s="71" t="s">
        <v>74</v>
      </c>
      <c r="D38" s="72"/>
      <c r="E38" s="28" t="s">
        <v>45</v>
      </c>
      <c r="F38" s="28">
        <v>19.27</v>
      </c>
      <c r="G38" s="28" t="s">
        <v>45</v>
      </c>
      <c r="H38" s="28" t="s">
        <v>45</v>
      </c>
      <c r="I38" s="28">
        <v>19.27</v>
      </c>
      <c r="J38" s="28" t="s">
        <v>45</v>
      </c>
    </row>
    <row r="39" spans="1:10" ht="22.5" x14ac:dyDescent="0.2">
      <c r="A39" s="26" t="s">
        <v>75</v>
      </c>
      <c r="B39" s="27" t="s">
        <v>44</v>
      </c>
      <c r="C39" s="71" t="s">
        <v>76</v>
      </c>
      <c r="D39" s="72"/>
      <c r="E39" s="28">
        <v>117700</v>
      </c>
      <c r="F39" s="28">
        <v>119939.96</v>
      </c>
      <c r="G39" s="28" t="s">
        <v>45</v>
      </c>
      <c r="H39" s="28" t="s">
        <v>45</v>
      </c>
      <c r="I39" s="28">
        <v>119939.96</v>
      </c>
      <c r="J39" s="28" t="s">
        <v>45</v>
      </c>
    </row>
    <row r="40" spans="1:10" ht="22.5" x14ac:dyDescent="0.2">
      <c r="A40" s="26" t="s">
        <v>77</v>
      </c>
      <c r="B40" s="27" t="s">
        <v>44</v>
      </c>
      <c r="C40" s="71" t="s">
        <v>78</v>
      </c>
      <c r="D40" s="72"/>
      <c r="E40" s="28">
        <v>117700</v>
      </c>
      <c r="F40" s="28">
        <v>119939.96</v>
      </c>
      <c r="G40" s="28" t="s">
        <v>45</v>
      </c>
      <c r="H40" s="28" t="s">
        <v>45</v>
      </c>
      <c r="I40" s="28">
        <v>119939.96</v>
      </c>
      <c r="J40" s="28" t="s">
        <v>45</v>
      </c>
    </row>
    <row r="41" spans="1:10" ht="56.25" x14ac:dyDescent="0.2">
      <c r="A41" s="26" t="s">
        <v>79</v>
      </c>
      <c r="B41" s="27" t="s">
        <v>44</v>
      </c>
      <c r="C41" s="71" t="s">
        <v>80</v>
      </c>
      <c r="D41" s="72"/>
      <c r="E41" s="28">
        <v>54000</v>
      </c>
      <c r="F41" s="28">
        <v>55371.44</v>
      </c>
      <c r="G41" s="28" t="s">
        <v>45</v>
      </c>
      <c r="H41" s="28" t="s">
        <v>45</v>
      </c>
      <c r="I41" s="28">
        <v>55371.44</v>
      </c>
      <c r="J41" s="28" t="s">
        <v>45</v>
      </c>
    </row>
    <row r="42" spans="1:10" ht="90" x14ac:dyDescent="0.2">
      <c r="A42" s="29" t="s">
        <v>81</v>
      </c>
      <c r="B42" s="27" t="s">
        <v>44</v>
      </c>
      <c r="C42" s="71" t="s">
        <v>82</v>
      </c>
      <c r="D42" s="72"/>
      <c r="E42" s="28">
        <v>54000</v>
      </c>
      <c r="F42" s="28">
        <v>55371.44</v>
      </c>
      <c r="G42" s="28" t="s">
        <v>45</v>
      </c>
      <c r="H42" s="28" t="s">
        <v>45</v>
      </c>
      <c r="I42" s="28">
        <v>55371.44</v>
      </c>
      <c r="J42" s="28" t="s">
        <v>45</v>
      </c>
    </row>
    <row r="43" spans="1:10" ht="78.75" x14ac:dyDescent="0.2">
      <c r="A43" s="29" t="s">
        <v>83</v>
      </c>
      <c r="B43" s="27" t="s">
        <v>44</v>
      </c>
      <c r="C43" s="71" t="s">
        <v>84</v>
      </c>
      <c r="D43" s="72"/>
      <c r="E43" s="28">
        <v>300</v>
      </c>
      <c r="F43" s="28">
        <v>389.41</v>
      </c>
      <c r="G43" s="28" t="s">
        <v>45</v>
      </c>
      <c r="H43" s="28" t="s">
        <v>45</v>
      </c>
      <c r="I43" s="28">
        <v>389.41</v>
      </c>
      <c r="J43" s="28" t="s">
        <v>45</v>
      </c>
    </row>
    <row r="44" spans="1:10" ht="101.25" x14ac:dyDescent="0.2">
      <c r="A44" s="29" t="s">
        <v>85</v>
      </c>
      <c r="B44" s="27" t="s">
        <v>44</v>
      </c>
      <c r="C44" s="71" t="s">
        <v>86</v>
      </c>
      <c r="D44" s="72"/>
      <c r="E44" s="28">
        <v>300</v>
      </c>
      <c r="F44" s="28">
        <v>389.41</v>
      </c>
      <c r="G44" s="28" t="s">
        <v>45</v>
      </c>
      <c r="H44" s="28" t="s">
        <v>45</v>
      </c>
      <c r="I44" s="28">
        <v>389.41</v>
      </c>
      <c r="J44" s="28" t="s">
        <v>45</v>
      </c>
    </row>
    <row r="45" spans="1:10" ht="56.25" x14ac:dyDescent="0.2">
      <c r="A45" s="26" t="s">
        <v>87</v>
      </c>
      <c r="B45" s="27" t="s">
        <v>44</v>
      </c>
      <c r="C45" s="71" t="s">
        <v>88</v>
      </c>
      <c r="D45" s="72"/>
      <c r="E45" s="28">
        <v>71100</v>
      </c>
      <c r="F45" s="28">
        <v>73621.37</v>
      </c>
      <c r="G45" s="28" t="s">
        <v>45</v>
      </c>
      <c r="H45" s="28" t="s">
        <v>45</v>
      </c>
      <c r="I45" s="28">
        <v>73621.37</v>
      </c>
      <c r="J45" s="28" t="s">
        <v>45</v>
      </c>
    </row>
    <row r="46" spans="1:10" ht="90" x14ac:dyDescent="0.2">
      <c r="A46" s="29" t="s">
        <v>89</v>
      </c>
      <c r="B46" s="27" t="s">
        <v>44</v>
      </c>
      <c r="C46" s="71" t="s">
        <v>90</v>
      </c>
      <c r="D46" s="72"/>
      <c r="E46" s="28">
        <v>71100</v>
      </c>
      <c r="F46" s="28">
        <v>73621.37</v>
      </c>
      <c r="G46" s="28" t="s">
        <v>45</v>
      </c>
      <c r="H46" s="28" t="s">
        <v>45</v>
      </c>
      <c r="I46" s="28">
        <v>73621.37</v>
      </c>
      <c r="J46" s="28" t="s">
        <v>45</v>
      </c>
    </row>
    <row r="47" spans="1:10" ht="56.25" x14ac:dyDescent="0.2">
      <c r="A47" s="26" t="s">
        <v>91</v>
      </c>
      <c r="B47" s="27" t="s">
        <v>44</v>
      </c>
      <c r="C47" s="71" t="s">
        <v>92</v>
      </c>
      <c r="D47" s="72"/>
      <c r="E47" s="28">
        <v>-7700</v>
      </c>
      <c r="F47" s="28">
        <v>-9442.26</v>
      </c>
      <c r="G47" s="28" t="s">
        <v>45</v>
      </c>
      <c r="H47" s="28" t="s">
        <v>45</v>
      </c>
      <c r="I47" s="28">
        <v>-9442.26</v>
      </c>
      <c r="J47" s="28">
        <v>1742.26</v>
      </c>
    </row>
    <row r="48" spans="1:10" ht="90" x14ac:dyDescent="0.2">
      <c r="A48" s="29" t="s">
        <v>93</v>
      </c>
      <c r="B48" s="27" t="s">
        <v>44</v>
      </c>
      <c r="C48" s="71" t="s">
        <v>94</v>
      </c>
      <c r="D48" s="72"/>
      <c r="E48" s="28">
        <v>-7700</v>
      </c>
      <c r="F48" s="28">
        <v>-9442.26</v>
      </c>
      <c r="G48" s="28" t="s">
        <v>45</v>
      </c>
      <c r="H48" s="28" t="s">
        <v>45</v>
      </c>
      <c r="I48" s="28">
        <v>-9442.26</v>
      </c>
      <c r="J48" s="28">
        <v>1742.26</v>
      </c>
    </row>
    <row r="49" spans="1:10" x14ac:dyDescent="0.2">
      <c r="A49" s="26" t="s">
        <v>95</v>
      </c>
      <c r="B49" s="27" t="s">
        <v>44</v>
      </c>
      <c r="C49" s="71" t="s">
        <v>96</v>
      </c>
      <c r="D49" s="72"/>
      <c r="E49" s="28">
        <v>185145.65</v>
      </c>
      <c r="F49" s="28">
        <v>165390.41</v>
      </c>
      <c r="G49" s="28" t="s">
        <v>45</v>
      </c>
      <c r="H49" s="28" t="s">
        <v>45</v>
      </c>
      <c r="I49" s="28">
        <v>165390.41</v>
      </c>
      <c r="J49" s="28">
        <v>19755.240000000002</v>
      </c>
    </row>
    <row r="50" spans="1:10" x14ac:dyDescent="0.2">
      <c r="A50" s="26" t="s">
        <v>97</v>
      </c>
      <c r="B50" s="27" t="s">
        <v>44</v>
      </c>
      <c r="C50" s="71" t="s">
        <v>98</v>
      </c>
      <c r="D50" s="72"/>
      <c r="E50" s="28">
        <v>47945.65</v>
      </c>
      <c r="F50" s="28">
        <v>33613.18</v>
      </c>
      <c r="G50" s="28" t="s">
        <v>45</v>
      </c>
      <c r="H50" s="28" t="s">
        <v>45</v>
      </c>
      <c r="I50" s="28">
        <v>33613.18</v>
      </c>
      <c r="J50" s="28">
        <v>14332.47</v>
      </c>
    </row>
    <row r="51" spans="1:10" ht="33.75" x14ac:dyDescent="0.2">
      <c r="A51" s="26" t="s">
        <v>99</v>
      </c>
      <c r="B51" s="27" t="s">
        <v>44</v>
      </c>
      <c r="C51" s="71" t="s">
        <v>100</v>
      </c>
      <c r="D51" s="72"/>
      <c r="E51" s="28">
        <v>47945.65</v>
      </c>
      <c r="F51" s="28">
        <v>33613.18</v>
      </c>
      <c r="G51" s="28" t="s">
        <v>45</v>
      </c>
      <c r="H51" s="28" t="s">
        <v>45</v>
      </c>
      <c r="I51" s="28">
        <v>33613.18</v>
      </c>
      <c r="J51" s="28">
        <v>14332.47</v>
      </c>
    </row>
    <row r="52" spans="1:10" ht="67.5" x14ac:dyDescent="0.2">
      <c r="A52" s="26" t="s">
        <v>101</v>
      </c>
      <c r="B52" s="27" t="s">
        <v>44</v>
      </c>
      <c r="C52" s="71" t="s">
        <v>102</v>
      </c>
      <c r="D52" s="72"/>
      <c r="E52" s="28">
        <v>47945.65</v>
      </c>
      <c r="F52" s="28">
        <v>32327.24</v>
      </c>
      <c r="G52" s="28" t="s">
        <v>45</v>
      </c>
      <c r="H52" s="28" t="s">
        <v>45</v>
      </c>
      <c r="I52" s="28">
        <v>32327.24</v>
      </c>
      <c r="J52" s="28">
        <v>15618.41</v>
      </c>
    </row>
    <row r="53" spans="1:10" ht="45" x14ac:dyDescent="0.2">
      <c r="A53" s="26" t="s">
        <v>103</v>
      </c>
      <c r="B53" s="27" t="s">
        <v>44</v>
      </c>
      <c r="C53" s="71" t="s">
        <v>104</v>
      </c>
      <c r="D53" s="72"/>
      <c r="E53" s="28" t="s">
        <v>45</v>
      </c>
      <c r="F53" s="28">
        <v>1285.94</v>
      </c>
      <c r="G53" s="28" t="s">
        <v>45</v>
      </c>
      <c r="H53" s="28" t="s">
        <v>45</v>
      </c>
      <c r="I53" s="28">
        <v>1285.94</v>
      </c>
      <c r="J53" s="28" t="s">
        <v>45</v>
      </c>
    </row>
    <row r="54" spans="1:10" x14ac:dyDescent="0.2">
      <c r="A54" s="26" t="s">
        <v>105</v>
      </c>
      <c r="B54" s="27" t="s">
        <v>44</v>
      </c>
      <c r="C54" s="71" t="s">
        <v>106</v>
      </c>
      <c r="D54" s="72"/>
      <c r="E54" s="28">
        <v>137200</v>
      </c>
      <c r="F54" s="28">
        <v>131777.23000000001</v>
      </c>
      <c r="G54" s="28" t="s">
        <v>45</v>
      </c>
      <c r="H54" s="28" t="s">
        <v>45</v>
      </c>
      <c r="I54" s="28">
        <v>131777.23000000001</v>
      </c>
      <c r="J54" s="28">
        <v>5422.77</v>
      </c>
    </row>
    <row r="55" spans="1:10" x14ac:dyDescent="0.2">
      <c r="A55" s="26" t="s">
        <v>107</v>
      </c>
      <c r="B55" s="27" t="s">
        <v>44</v>
      </c>
      <c r="C55" s="71" t="s">
        <v>108</v>
      </c>
      <c r="D55" s="72"/>
      <c r="E55" s="28">
        <v>20000</v>
      </c>
      <c r="F55" s="28">
        <v>19049.240000000002</v>
      </c>
      <c r="G55" s="28" t="s">
        <v>45</v>
      </c>
      <c r="H55" s="28" t="s">
        <v>45</v>
      </c>
      <c r="I55" s="28">
        <v>19049.240000000002</v>
      </c>
      <c r="J55" s="28">
        <v>950.76</v>
      </c>
    </row>
    <row r="56" spans="1:10" ht="22.5" x14ac:dyDescent="0.2">
      <c r="A56" s="26" t="s">
        <v>109</v>
      </c>
      <c r="B56" s="27" t="s">
        <v>44</v>
      </c>
      <c r="C56" s="71" t="s">
        <v>110</v>
      </c>
      <c r="D56" s="72"/>
      <c r="E56" s="28">
        <v>20000</v>
      </c>
      <c r="F56" s="28">
        <v>19049.240000000002</v>
      </c>
      <c r="G56" s="28" t="s">
        <v>45</v>
      </c>
      <c r="H56" s="28" t="s">
        <v>45</v>
      </c>
      <c r="I56" s="28">
        <v>19049.240000000002</v>
      </c>
      <c r="J56" s="28">
        <v>950.76</v>
      </c>
    </row>
    <row r="57" spans="1:10" ht="56.25" x14ac:dyDescent="0.2">
      <c r="A57" s="26" t="s">
        <v>111</v>
      </c>
      <c r="B57" s="27" t="s">
        <v>44</v>
      </c>
      <c r="C57" s="71" t="s">
        <v>112</v>
      </c>
      <c r="D57" s="72"/>
      <c r="E57" s="28">
        <v>20000</v>
      </c>
      <c r="F57" s="28">
        <v>16192</v>
      </c>
      <c r="G57" s="28" t="s">
        <v>45</v>
      </c>
      <c r="H57" s="28" t="s">
        <v>45</v>
      </c>
      <c r="I57" s="28">
        <v>16192</v>
      </c>
      <c r="J57" s="28">
        <v>3808</v>
      </c>
    </row>
    <row r="58" spans="1:10" ht="33.75" x14ac:dyDescent="0.2">
      <c r="A58" s="26" t="s">
        <v>113</v>
      </c>
      <c r="B58" s="27" t="s">
        <v>44</v>
      </c>
      <c r="C58" s="71" t="s">
        <v>114</v>
      </c>
      <c r="D58" s="72"/>
      <c r="E58" s="28" t="s">
        <v>45</v>
      </c>
      <c r="F58" s="28">
        <v>2857.24</v>
      </c>
      <c r="G58" s="28" t="s">
        <v>45</v>
      </c>
      <c r="H58" s="28" t="s">
        <v>45</v>
      </c>
      <c r="I58" s="28">
        <v>2857.24</v>
      </c>
      <c r="J58" s="28" t="s">
        <v>45</v>
      </c>
    </row>
    <row r="59" spans="1:10" x14ac:dyDescent="0.2">
      <c r="A59" s="26" t="s">
        <v>115</v>
      </c>
      <c r="B59" s="27" t="s">
        <v>44</v>
      </c>
      <c r="C59" s="71" t="s">
        <v>116</v>
      </c>
      <c r="D59" s="72"/>
      <c r="E59" s="28">
        <v>117200</v>
      </c>
      <c r="F59" s="28">
        <v>112727.99</v>
      </c>
      <c r="G59" s="28" t="s">
        <v>45</v>
      </c>
      <c r="H59" s="28" t="s">
        <v>45</v>
      </c>
      <c r="I59" s="28">
        <v>112727.99</v>
      </c>
      <c r="J59" s="28">
        <v>4472.01</v>
      </c>
    </row>
    <row r="60" spans="1:10" ht="33.75" x14ac:dyDescent="0.2">
      <c r="A60" s="26" t="s">
        <v>117</v>
      </c>
      <c r="B60" s="27" t="s">
        <v>44</v>
      </c>
      <c r="C60" s="71" t="s">
        <v>118</v>
      </c>
      <c r="D60" s="72"/>
      <c r="E60" s="28">
        <v>117200</v>
      </c>
      <c r="F60" s="28">
        <v>112727.99</v>
      </c>
      <c r="G60" s="28" t="s">
        <v>45</v>
      </c>
      <c r="H60" s="28" t="s">
        <v>45</v>
      </c>
      <c r="I60" s="28">
        <v>112727.99</v>
      </c>
      <c r="J60" s="28">
        <v>4472.01</v>
      </c>
    </row>
    <row r="61" spans="1:10" ht="56.25" x14ac:dyDescent="0.2">
      <c r="A61" s="26" t="s">
        <v>119</v>
      </c>
      <c r="B61" s="27" t="s">
        <v>44</v>
      </c>
      <c r="C61" s="71" t="s">
        <v>120</v>
      </c>
      <c r="D61" s="72"/>
      <c r="E61" s="28">
        <v>117200</v>
      </c>
      <c r="F61" s="28">
        <v>109454.22</v>
      </c>
      <c r="G61" s="28" t="s">
        <v>45</v>
      </c>
      <c r="H61" s="28" t="s">
        <v>45</v>
      </c>
      <c r="I61" s="28">
        <v>109454.22</v>
      </c>
      <c r="J61" s="28">
        <v>7745.78</v>
      </c>
    </row>
    <row r="62" spans="1:10" ht="45" x14ac:dyDescent="0.2">
      <c r="A62" s="26" t="s">
        <v>121</v>
      </c>
      <c r="B62" s="27" t="s">
        <v>44</v>
      </c>
      <c r="C62" s="71" t="s">
        <v>122</v>
      </c>
      <c r="D62" s="72"/>
      <c r="E62" s="28" t="s">
        <v>45</v>
      </c>
      <c r="F62" s="28">
        <v>3273.77</v>
      </c>
      <c r="G62" s="28" t="s">
        <v>45</v>
      </c>
      <c r="H62" s="28" t="s">
        <v>45</v>
      </c>
      <c r="I62" s="28">
        <v>3273.77</v>
      </c>
      <c r="J62" s="28" t="s">
        <v>45</v>
      </c>
    </row>
    <row r="63" spans="1:10" x14ac:dyDescent="0.2">
      <c r="A63" s="26" t="s">
        <v>123</v>
      </c>
      <c r="B63" s="27" t="s">
        <v>44</v>
      </c>
      <c r="C63" s="71" t="s">
        <v>124</v>
      </c>
      <c r="D63" s="72"/>
      <c r="E63" s="28">
        <v>4400</v>
      </c>
      <c r="F63" s="28">
        <v>4400</v>
      </c>
      <c r="G63" s="28" t="s">
        <v>45</v>
      </c>
      <c r="H63" s="28" t="s">
        <v>45</v>
      </c>
      <c r="I63" s="28">
        <v>4400</v>
      </c>
      <c r="J63" s="28" t="s">
        <v>45</v>
      </c>
    </row>
    <row r="64" spans="1:10" ht="33.75" x14ac:dyDescent="0.2">
      <c r="A64" s="26" t="s">
        <v>125</v>
      </c>
      <c r="B64" s="27" t="s">
        <v>44</v>
      </c>
      <c r="C64" s="71" t="s">
        <v>126</v>
      </c>
      <c r="D64" s="72"/>
      <c r="E64" s="28">
        <v>4400</v>
      </c>
      <c r="F64" s="28">
        <v>4400</v>
      </c>
      <c r="G64" s="28" t="s">
        <v>45</v>
      </c>
      <c r="H64" s="28" t="s">
        <v>45</v>
      </c>
      <c r="I64" s="28">
        <v>4400</v>
      </c>
      <c r="J64" s="28" t="s">
        <v>45</v>
      </c>
    </row>
    <row r="65" spans="1:10" ht="56.25" x14ac:dyDescent="0.2">
      <c r="A65" s="26" t="s">
        <v>127</v>
      </c>
      <c r="B65" s="27" t="s">
        <v>44</v>
      </c>
      <c r="C65" s="71" t="s">
        <v>128</v>
      </c>
      <c r="D65" s="72"/>
      <c r="E65" s="28">
        <v>4400</v>
      </c>
      <c r="F65" s="28">
        <v>4400</v>
      </c>
      <c r="G65" s="28" t="s">
        <v>45</v>
      </c>
      <c r="H65" s="28" t="s">
        <v>45</v>
      </c>
      <c r="I65" s="28">
        <v>4400</v>
      </c>
      <c r="J65" s="28" t="s">
        <v>45</v>
      </c>
    </row>
    <row r="66" spans="1:10" ht="56.25" x14ac:dyDescent="0.2">
      <c r="A66" s="26" t="s">
        <v>127</v>
      </c>
      <c r="B66" s="27" t="s">
        <v>44</v>
      </c>
      <c r="C66" s="71" t="s">
        <v>129</v>
      </c>
      <c r="D66" s="72"/>
      <c r="E66" s="28">
        <v>4400</v>
      </c>
      <c r="F66" s="28">
        <v>4400</v>
      </c>
      <c r="G66" s="28" t="s">
        <v>45</v>
      </c>
      <c r="H66" s="28" t="s">
        <v>45</v>
      </c>
      <c r="I66" s="28">
        <v>4400</v>
      </c>
      <c r="J66" s="28" t="s">
        <v>45</v>
      </c>
    </row>
    <row r="67" spans="1:10" ht="33.75" x14ac:dyDescent="0.2">
      <c r="A67" s="26" t="s">
        <v>130</v>
      </c>
      <c r="B67" s="27" t="s">
        <v>44</v>
      </c>
      <c r="C67" s="71" t="s">
        <v>131</v>
      </c>
      <c r="D67" s="72"/>
      <c r="E67" s="28" t="s">
        <v>45</v>
      </c>
      <c r="F67" s="28">
        <v>100</v>
      </c>
      <c r="G67" s="28" t="s">
        <v>45</v>
      </c>
      <c r="H67" s="28" t="s">
        <v>45</v>
      </c>
      <c r="I67" s="28">
        <v>100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71" t="s">
        <v>133</v>
      </c>
      <c r="D68" s="72"/>
      <c r="E68" s="28" t="s">
        <v>45</v>
      </c>
      <c r="F68" s="28">
        <v>100</v>
      </c>
      <c r="G68" s="28" t="s">
        <v>45</v>
      </c>
      <c r="H68" s="28" t="s">
        <v>45</v>
      </c>
      <c r="I68" s="28">
        <v>100</v>
      </c>
      <c r="J68" s="28" t="s">
        <v>45</v>
      </c>
    </row>
    <row r="69" spans="1:10" ht="22.5" x14ac:dyDescent="0.2">
      <c r="A69" s="26" t="s">
        <v>134</v>
      </c>
      <c r="B69" s="27" t="s">
        <v>44</v>
      </c>
      <c r="C69" s="71" t="s">
        <v>135</v>
      </c>
      <c r="D69" s="72"/>
      <c r="E69" s="28" t="s">
        <v>45</v>
      </c>
      <c r="F69" s="28">
        <v>100</v>
      </c>
      <c r="G69" s="28" t="s">
        <v>45</v>
      </c>
      <c r="H69" s="28" t="s">
        <v>45</v>
      </c>
      <c r="I69" s="28">
        <v>100</v>
      </c>
      <c r="J69" s="28" t="s">
        <v>45</v>
      </c>
    </row>
    <row r="70" spans="1:10" ht="33.75" x14ac:dyDescent="0.2">
      <c r="A70" s="26" t="s">
        <v>136</v>
      </c>
      <c r="B70" s="27" t="s">
        <v>44</v>
      </c>
      <c r="C70" s="71" t="s">
        <v>137</v>
      </c>
      <c r="D70" s="72"/>
      <c r="E70" s="28" t="s">
        <v>45</v>
      </c>
      <c r="F70" s="28">
        <v>100</v>
      </c>
      <c r="G70" s="28" t="s">
        <v>45</v>
      </c>
      <c r="H70" s="28" t="s">
        <v>45</v>
      </c>
      <c r="I70" s="28">
        <v>100</v>
      </c>
      <c r="J70" s="28" t="s">
        <v>45</v>
      </c>
    </row>
    <row r="71" spans="1:10" ht="56.25" x14ac:dyDescent="0.2">
      <c r="A71" s="26" t="s">
        <v>138</v>
      </c>
      <c r="B71" s="27" t="s">
        <v>44</v>
      </c>
      <c r="C71" s="71" t="s">
        <v>139</v>
      </c>
      <c r="D71" s="72"/>
      <c r="E71" s="28" t="s">
        <v>45</v>
      </c>
      <c r="F71" s="28">
        <v>100</v>
      </c>
      <c r="G71" s="28" t="s">
        <v>45</v>
      </c>
      <c r="H71" s="28" t="s">
        <v>45</v>
      </c>
      <c r="I71" s="28">
        <v>100</v>
      </c>
      <c r="J71" s="28" t="s">
        <v>45</v>
      </c>
    </row>
    <row r="72" spans="1:10" ht="22.5" x14ac:dyDescent="0.2">
      <c r="A72" s="26" t="s">
        <v>140</v>
      </c>
      <c r="B72" s="27" t="s">
        <v>44</v>
      </c>
      <c r="C72" s="71" t="s">
        <v>141</v>
      </c>
      <c r="D72" s="72"/>
      <c r="E72" s="28">
        <v>82534.820000000007</v>
      </c>
      <c r="F72" s="28">
        <v>82534.820000000007</v>
      </c>
      <c r="G72" s="28" t="s">
        <v>45</v>
      </c>
      <c r="H72" s="28" t="s">
        <v>45</v>
      </c>
      <c r="I72" s="28">
        <v>82534.820000000007</v>
      </c>
      <c r="J72" s="28" t="s">
        <v>45</v>
      </c>
    </row>
    <row r="73" spans="1:10" x14ac:dyDescent="0.2">
      <c r="A73" s="26" t="s">
        <v>142</v>
      </c>
      <c r="B73" s="27" t="s">
        <v>44</v>
      </c>
      <c r="C73" s="71" t="s">
        <v>143</v>
      </c>
      <c r="D73" s="72"/>
      <c r="E73" s="28">
        <v>82534.820000000007</v>
      </c>
      <c r="F73" s="28">
        <v>82534.820000000007</v>
      </c>
      <c r="G73" s="28" t="s">
        <v>45</v>
      </c>
      <c r="H73" s="28" t="s">
        <v>45</v>
      </c>
      <c r="I73" s="28">
        <v>82534.820000000007</v>
      </c>
      <c r="J73" s="28" t="s">
        <v>45</v>
      </c>
    </row>
    <row r="74" spans="1:10" x14ac:dyDescent="0.2">
      <c r="A74" s="26" t="s">
        <v>144</v>
      </c>
      <c r="B74" s="27" t="s">
        <v>44</v>
      </c>
      <c r="C74" s="71" t="s">
        <v>145</v>
      </c>
      <c r="D74" s="72"/>
      <c r="E74" s="28">
        <v>82534.820000000007</v>
      </c>
      <c r="F74" s="28">
        <v>82534.820000000007</v>
      </c>
      <c r="G74" s="28" t="s">
        <v>45</v>
      </c>
      <c r="H74" s="28" t="s">
        <v>45</v>
      </c>
      <c r="I74" s="28">
        <v>82534.820000000007</v>
      </c>
      <c r="J74" s="28" t="s">
        <v>45</v>
      </c>
    </row>
    <row r="75" spans="1:10" ht="22.5" x14ac:dyDescent="0.2">
      <c r="A75" s="26" t="s">
        <v>146</v>
      </c>
      <c r="B75" s="27" t="s">
        <v>44</v>
      </c>
      <c r="C75" s="71" t="s">
        <v>147</v>
      </c>
      <c r="D75" s="72"/>
      <c r="E75" s="28">
        <v>82534.820000000007</v>
      </c>
      <c r="F75" s="28">
        <v>82534.820000000007</v>
      </c>
      <c r="G75" s="28" t="s">
        <v>45</v>
      </c>
      <c r="H75" s="28" t="s">
        <v>45</v>
      </c>
      <c r="I75" s="28">
        <v>82534.820000000007</v>
      </c>
      <c r="J75" s="28" t="s">
        <v>45</v>
      </c>
    </row>
    <row r="76" spans="1:10" x14ac:dyDescent="0.2">
      <c r="A76" s="26" t="s">
        <v>148</v>
      </c>
      <c r="B76" s="27" t="s">
        <v>44</v>
      </c>
      <c r="C76" s="71" t="s">
        <v>149</v>
      </c>
      <c r="D76" s="72"/>
      <c r="E76" s="28">
        <v>11121744</v>
      </c>
      <c r="F76" s="28">
        <v>6971200</v>
      </c>
      <c r="G76" s="28" t="s">
        <v>45</v>
      </c>
      <c r="H76" s="28" t="s">
        <v>45</v>
      </c>
      <c r="I76" s="28">
        <v>6971200</v>
      </c>
      <c r="J76" s="28">
        <v>4150544</v>
      </c>
    </row>
    <row r="77" spans="1:10" ht="33.75" x14ac:dyDescent="0.2">
      <c r="A77" s="26" t="s">
        <v>150</v>
      </c>
      <c r="B77" s="27" t="s">
        <v>44</v>
      </c>
      <c r="C77" s="71" t="s">
        <v>151</v>
      </c>
      <c r="D77" s="72"/>
      <c r="E77" s="28">
        <v>11121744</v>
      </c>
      <c r="F77" s="28">
        <v>6971200</v>
      </c>
      <c r="G77" s="28" t="s">
        <v>45</v>
      </c>
      <c r="H77" s="28" t="s">
        <v>45</v>
      </c>
      <c r="I77" s="28">
        <v>6971200</v>
      </c>
      <c r="J77" s="28">
        <v>4150544</v>
      </c>
    </row>
    <row r="78" spans="1:10" ht="22.5" x14ac:dyDescent="0.2">
      <c r="A78" s="26" t="s">
        <v>152</v>
      </c>
      <c r="B78" s="27" t="s">
        <v>44</v>
      </c>
      <c r="C78" s="71" t="s">
        <v>153</v>
      </c>
      <c r="D78" s="72"/>
      <c r="E78" s="28">
        <v>2050000</v>
      </c>
      <c r="F78" s="28">
        <v>2050000</v>
      </c>
      <c r="G78" s="28" t="s">
        <v>45</v>
      </c>
      <c r="H78" s="28" t="s">
        <v>45</v>
      </c>
      <c r="I78" s="28">
        <v>2050000</v>
      </c>
      <c r="J78" s="28" t="s">
        <v>45</v>
      </c>
    </row>
    <row r="79" spans="1:10" x14ac:dyDescent="0.2">
      <c r="A79" s="26" t="s">
        <v>154</v>
      </c>
      <c r="B79" s="27" t="s">
        <v>44</v>
      </c>
      <c r="C79" s="71" t="s">
        <v>155</v>
      </c>
      <c r="D79" s="72"/>
      <c r="E79" s="28">
        <v>2050000</v>
      </c>
      <c r="F79" s="28">
        <v>2050000</v>
      </c>
      <c r="G79" s="28" t="s">
        <v>45</v>
      </c>
      <c r="H79" s="28" t="s">
        <v>45</v>
      </c>
      <c r="I79" s="28">
        <v>2050000</v>
      </c>
      <c r="J79" s="28" t="s">
        <v>45</v>
      </c>
    </row>
    <row r="80" spans="1:10" ht="33.75" x14ac:dyDescent="0.2">
      <c r="A80" s="26" t="s">
        <v>156</v>
      </c>
      <c r="B80" s="27" t="s">
        <v>44</v>
      </c>
      <c r="C80" s="71" t="s">
        <v>157</v>
      </c>
      <c r="D80" s="72"/>
      <c r="E80" s="28">
        <v>2050000</v>
      </c>
      <c r="F80" s="28">
        <v>2050000</v>
      </c>
      <c r="G80" s="28" t="s">
        <v>45</v>
      </c>
      <c r="H80" s="28" t="s">
        <v>45</v>
      </c>
      <c r="I80" s="28">
        <v>2050000</v>
      </c>
      <c r="J80" s="28" t="s">
        <v>45</v>
      </c>
    </row>
    <row r="81" spans="1:10" ht="22.5" x14ac:dyDescent="0.2">
      <c r="A81" s="26" t="s">
        <v>158</v>
      </c>
      <c r="B81" s="27" t="s">
        <v>44</v>
      </c>
      <c r="C81" s="71" t="s">
        <v>159</v>
      </c>
      <c r="D81" s="72"/>
      <c r="E81" s="28">
        <v>94700</v>
      </c>
      <c r="F81" s="28">
        <v>94700</v>
      </c>
      <c r="G81" s="28" t="s">
        <v>45</v>
      </c>
      <c r="H81" s="28" t="s">
        <v>45</v>
      </c>
      <c r="I81" s="28">
        <v>94700</v>
      </c>
      <c r="J81" s="28" t="s">
        <v>45</v>
      </c>
    </row>
    <row r="82" spans="1:10" ht="33.75" x14ac:dyDescent="0.2">
      <c r="A82" s="26" t="s">
        <v>160</v>
      </c>
      <c r="B82" s="27" t="s">
        <v>44</v>
      </c>
      <c r="C82" s="71" t="s">
        <v>161</v>
      </c>
      <c r="D82" s="72"/>
      <c r="E82" s="28">
        <v>94700</v>
      </c>
      <c r="F82" s="28">
        <v>94700</v>
      </c>
      <c r="G82" s="28" t="s">
        <v>45</v>
      </c>
      <c r="H82" s="28" t="s">
        <v>45</v>
      </c>
      <c r="I82" s="28">
        <v>94700</v>
      </c>
      <c r="J82" s="28" t="s">
        <v>45</v>
      </c>
    </row>
    <row r="83" spans="1:10" ht="33.75" x14ac:dyDescent="0.2">
      <c r="A83" s="26" t="s">
        <v>162</v>
      </c>
      <c r="B83" s="27" t="s">
        <v>44</v>
      </c>
      <c r="C83" s="71" t="s">
        <v>163</v>
      </c>
      <c r="D83" s="72"/>
      <c r="E83" s="28">
        <v>94700</v>
      </c>
      <c r="F83" s="28">
        <v>94700</v>
      </c>
      <c r="G83" s="28" t="s">
        <v>45</v>
      </c>
      <c r="H83" s="28" t="s">
        <v>45</v>
      </c>
      <c r="I83" s="28">
        <v>94700</v>
      </c>
      <c r="J83" s="28" t="s">
        <v>45</v>
      </c>
    </row>
    <row r="84" spans="1:10" x14ac:dyDescent="0.2">
      <c r="A84" s="26" t="s">
        <v>164</v>
      </c>
      <c r="B84" s="27" t="s">
        <v>44</v>
      </c>
      <c r="C84" s="71" t="s">
        <v>165</v>
      </c>
      <c r="D84" s="72"/>
      <c r="E84" s="28">
        <v>8977044</v>
      </c>
      <c r="F84" s="28">
        <v>4826500</v>
      </c>
      <c r="G84" s="28" t="s">
        <v>45</v>
      </c>
      <c r="H84" s="28" t="s">
        <v>45</v>
      </c>
      <c r="I84" s="28">
        <v>4826500</v>
      </c>
      <c r="J84" s="28">
        <v>4150544</v>
      </c>
    </row>
    <row r="85" spans="1:10" ht="45" x14ac:dyDescent="0.2">
      <c r="A85" s="26" t="s">
        <v>166</v>
      </c>
      <c r="B85" s="27" t="s">
        <v>44</v>
      </c>
      <c r="C85" s="71" t="s">
        <v>167</v>
      </c>
      <c r="D85" s="72"/>
      <c r="E85" s="28">
        <v>67100</v>
      </c>
      <c r="F85" s="28">
        <v>67100</v>
      </c>
      <c r="G85" s="28" t="s">
        <v>45</v>
      </c>
      <c r="H85" s="28" t="s">
        <v>45</v>
      </c>
      <c r="I85" s="28">
        <v>67100</v>
      </c>
      <c r="J85" s="28" t="s">
        <v>45</v>
      </c>
    </row>
    <row r="86" spans="1:10" ht="56.25" x14ac:dyDescent="0.2">
      <c r="A86" s="26" t="s">
        <v>168</v>
      </c>
      <c r="B86" s="27" t="s">
        <v>44</v>
      </c>
      <c r="C86" s="71" t="s">
        <v>169</v>
      </c>
      <c r="D86" s="72"/>
      <c r="E86" s="28">
        <v>67100</v>
      </c>
      <c r="F86" s="28">
        <v>67100</v>
      </c>
      <c r="G86" s="28" t="s">
        <v>45</v>
      </c>
      <c r="H86" s="28" t="s">
        <v>45</v>
      </c>
      <c r="I86" s="28">
        <v>67100</v>
      </c>
      <c r="J86" s="28" t="s">
        <v>45</v>
      </c>
    </row>
    <row r="87" spans="1:10" ht="22.5" x14ac:dyDescent="0.2">
      <c r="A87" s="26" t="s">
        <v>170</v>
      </c>
      <c r="B87" s="27" t="s">
        <v>44</v>
      </c>
      <c r="C87" s="71" t="s">
        <v>171</v>
      </c>
      <c r="D87" s="72"/>
      <c r="E87" s="28">
        <v>8909944</v>
      </c>
      <c r="F87" s="28">
        <v>4759400</v>
      </c>
      <c r="G87" s="28" t="s">
        <v>45</v>
      </c>
      <c r="H87" s="28" t="s">
        <v>45</v>
      </c>
      <c r="I87" s="28">
        <v>4759400</v>
      </c>
      <c r="J87" s="28">
        <v>4150544</v>
      </c>
    </row>
    <row r="88" spans="1:10" ht="22.5" x14ac:dyDescent="0.2">
      <c r="A88" s="26" t="s">
        <v>172</v>
      </c>
      <c r="B88" s="27" t="s">
        <v>44</v>
      </c>
      <c r="C88" s="71" t="s">
        <v>173</v>
      </c>
      <c r="D88" s="72"/>
      <c r="E88" s="28">
        <v>8909944</v>
      </c>
      <c r="F88" s="28">
        <v>4759400</v>
      </c>
      <c r="G88" s="28" t="s">
        <v>45</v>
      </c>
      <c r="H88" s="28" t="s">
        <v>45</v>
      </c>
      <c r="I88" s="28">
        <v>4759400</v>
      </c>
      <c r="J88" s="28">
        <v>4150544</v>
      </c>
    </row>
  </sheetData>
  <mergeCells count="89">
    <mergeCell ref="C88:D88"/>
    <mergeCell ref="C82:D82"/>
    <mergeCell ref="C83:D83"/>
    <mergeCell ref="C84:D84"/>
    <mergeCell ref="C85:D85"/>
    <mergeCell ref="C86:D86"/>
    <mergeCell ref="C87:D87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A16:A22"/>
    <mergeCell ref="B16:B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15:H15"/>
    <mergeCell ref="C23:D23"/>
    <mergeCell ref="F17:F22"/>
    <mergeCell ref="E16:E22"/>
    <mergeCell ref="C16:D22"/>
    <mergeCell ref="J16:J22"/>
    <mergeCell ref="I17:I22"/>
    <mergeCell ref="H17:H22"/>
    <mergeCell ref="G17:G22"/>
    <mergeCell ref="F16:I16"/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</mergeCells>
  <conditionalFormatting sqref="I23:J23">
    <cfRule type="cellIs" priority="1" stopIfTrue="1" operator="equal">
      <formula>0</formula>
    </cfRule>
  </conditionalFormatting>
  <pageMargins left="0.39370078740157483" right="0.39370078740157483" top="1.1811023622047245" bottom="0.39370078740157483" header="0.39370078740157483" footer="0.39370078740157483"/>
  <pageSetup paperSize="9" scale="8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6"/>
  <sheetViews>
    <sheetView showGridLines="0" view="pageBreakPreview" topLeftCell="A118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174</v>
      </c>
      <c r="F2" s="6"/>
      <c r="G2" s="6"/>
      <c r="H2" s="6"/>
      <c r="I2" s="6"/>
      <c r="J2" s="6"/>
      <c r="K2" s="6" t="s">
        <v>175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27</v>
      </c>
      <c r="B4" s="76" t="s">
        <v>28</v>
      </c>
      <c r="C4" s="65" t="s">
        <v>176</v>
      </c>
      <c r="D4" s="66"/>
      <c r="E4" s="64" t="s">
        <v>30</v>
      </c>
      <c r="F4" s="64" t="s">
        <v>177</v>
      </c>
      <c r="G4" s="84" t="s">
        <v>31</v>
      </c>
      <c r="H4" s="85"/>
      <c r="I4" s="85"/>
      <c r="J4" s="86"/>
      <c r="K4" s="84" t="s">
        <v>178</v>
      </c>
      <c r="L4" s="91"/>
    </row>
    <row r="5" spans="1:12" ht="12.75" customHeight="1" x14ac:dyDescent="0.2">
      <c r="A5" s="82"/>
      <c r="B5" s="77"/>
      <c r="C5" s="67"/>
      <c r="D5" s="68"/>
      <c r="E5" s="62"/>
      <c r="F5" s="62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77"/>
      <c r="C6" s="67"/>
      <c r="D6" s="68"/>
      <c r="E6" s="62"/>
      <c r="F6" s="62"/>
      <c r="G6" s="54" t="s">
        <v>33</v>
      </c>
      <c r="H6" s="54" t="s">
        <v>34</v>
      </c>
      <c r="I6" s="54" t="s">
        <v>35</v>
      </c>
      <c r="J6" s="51" t="s">
        <v>36</v>
      </c>
      <c r="K6" s="54" t="s">
        <v>179</v>
      </c>
      <c r="L6" s="90" t="s">
        <v>180</v>
      </c>
    </row>
    <row r="7" spans="1:12" ht="12.75" customHeight="1" x14ac:dyDescent="0.2">
      <c r="A7" s="82"/>
      <c r="B7" s="77"/>
      <c r="C7" s="67"/>
      <c r="D7" s="68"/>
      <c r="E7" s="62"/>
      <c r="F7" s="62"/>
      <c r="G7" s="62"/>
      <c r="H7" s="55"/>
      <c r="I7" s="55"/>
      <c r="J7" s="52"/>
      <c r="K7" s="62"/>
      <c r="L7" s="49"/>
    </row>
    <row r="8" spans="1:12" ht="12.75" customHeight="1" x14ac:dyDescent="0.2">
      <c r="A8" s="82"/>
      <c r="B8" s="77"/>
      <c r="C8" s="67"/>
      <c r="D8" s="68"/>
      <c r="E8" s="62"/>
      <c r="F8" s="62"/>
      <c r="G8" s="62"/>
      <c r="H8" s="55"/>
      <c r="I8" s="55"/>
      <c r="J8" s="52"/>
      <c r="K8" s="62"/>
      <c r="L8" s="49"/>
    </row>
    <row r="9" spans="1:12" ht="12.75" customHeight="1" x14ac:dyDescent="0.2">
      <c r="A9" s="82"/>
      <c r="B9" s="77"/>
      <c r="C9" s="67"/>
      <c r="D9" s="68"/>
      <c r="E9" s="62"/>
      <c r="F9" s="62"/>
      <c r="G9" s="62"/>
      <c r="H9" s="55"/>
      <c r="I9" s="55"/>
      <c r="J9" s="52"/>
      <c r="K9" s="62"/>
      <c r="L9" s="49"/>
    </row>
    <row r="10" spans="1:12" ht="12.75" customHeight="1" x14ac:dyDescent="0.2">
      <c r="A10" s="82"/>
      <c r="B10" s="77"/>
      <c r="C10" s="67"/>
      <c r="D10" s="68"/>
      <c r="E10" s="62"/>
      <c r="F10" s="62"/>
      <c r="G10" s="62"/>
      <c r="H10" s="55"/>
      <c r="I10" s="55"/>
      <c r="J10" s="52"/>
      <c r="K10" s="62"/>
      <c r="L10" s="49"/>
    </row>
    <row r="11" spans="1:12" ht="12.75" customHeight="1" x14ac:dyDescent="0.2">
      <c r="A11" s="83"/>
      <c r="B11" s="78"/>
      <c r="C11" s="69"/>
      <c r="D11" s="70"/>
      <c r="E11" s="63"/>
      <c r="F11" s="63"/>
      <c r="G11" s="63"/>
      <c r="H11" s="56"/>
      <c r="I11" s="56"/>
      <c r="J11" s="53"/>
      <c r="K11" s="63"/>
      <c r="L11" s="50"/>
    </row>
    <row r="12" spans="1:12" ht="13.5" customHeight="1" x14ac:dyDescent="0.2">
      <c r="A12" s="17">
        <v>1</v>
      </c>
      <c r="B12" s="18">
        <v>2</v>
      </c>
      <c r="C12" s="60">
        <v>3</v>
      </c>
      <c r="D12" s="61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181</v>
      </c>
      <c r="L12" s="22" t="s">
        <v>182</v>
      </c>
    </row>
    <row r="13" spans="1:12" x14ac:dyDescent="0.2">
      <c r="A13" s="23" t="s">
        <v>183</v>
      </c>
      <c r="B13" s="24" t="s">
        <v>184</v>
      </c>
      <c r="C13" s="79" t="s">
        <v>46</v>
      </c>
      <c r="D13" s="80"/>
      <c r="E13" s="25">
        <v>11617527.43</v>
      </c>
      <c r="F13" s="25">
        <v>11617527.43</v>
      </c>
      <c r="G13" s="25">
        <v>7420372.5499999998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7420372.5499999998</v>
      </c>
      <c r="K13" s="25">
        <v>4197154.88</v>
      </c>
      <c r="L13" s="25">
        <v>4197154.88</v>
      </c>
    </row>
    <row r="14" spans="1:12" ht="13.35" customHeight="1" x14ac:dyDescent="0.2">
      <c r="A14" s="26" t="s">
        <v>48</v>
      </c>
      <c r="B14" s="27"/>
      <c r="C14" s="71"/>
      <c r="D14" s="72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185</v>
      </c>
      <c r="B15" s="24" t="s">
        <v>184</v>
      </c>
      <c r="C15" s="79" t="s">
        <v>186</v>
      </c>
      <c r="D15" s="80"/>
      <c r="E15" s="25">
        <v>4891667.09</v>
      </c>
      <c r="F15" s="25">
        <v>4891667.09</v>
      </c>
      <c r="G15" s="25">
        <v>4853256.21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4853256.21</v>
      </c>
      <c r="K15" s="25">
        <v>38410.879999999997</v>
      </c>
      <c r="L15" s="25">
        <v>38410.879999999997</v>
      </c>
    </row>
    <row r="16" spans="1:12" ht="56.25" x14ac:dyDescent="0.2">
      <c r="A16" s="26" t="s">
        <v>187</v>
      </c>
      <c r="B16" s="27" t="s">
        <v>184</v>
      </c>
      <c r="C16" s="71" t="s">
        <v>188</v>
      </c>
      <c r="D16" s="72"/>
      <c r="E16" s="28">
        <v>4341118.16</v>
      </c>
      <c r="F16" s="28">
        <v>4341118.16</v>
      </c>
      <c r="G16" s="28">
        <v>4302707.28</v>
      </c>
      <c r="H16" s="28" t="s">
        <v>45</v>
      </c>
      <c r="I16" s="28" t="s">
        <v>45</v>
      </c>
      <c r="J16" s="28">
        <f t="shared" si="0"/>
        <v>4302707.28</v>
      </c>
      <c r="K16" s="28">
        <v>38410.879999999997</v>
      </c>
      <c r="L16" s="28">
        <v>38410.879999999997</v>
      </c>
    </row>
    <row r="17" spans="1:12" ht="22.5" x14ac:dyDescent="0.2">
      <c r="A17" s="26" t="s">
        <v>189</v>
      </c>
      <c r="B17" s="27" t="s">
        <v>184</v>
      </c>
      <c r="C17" s="71" t="s">
        <v>190</v>
      </c>
      <c r="D17" s="72"/>
      <c r="E17" s="28">
        <v>4341118.16</v>
      </c>
      <c r="F17" s="28">
        <v>4341118.16</v>
      </c>
      <c r="G17" s="28">
        <v>4302707.28</v>
      </c>
      <c r="H17" s="28" t="s">
        <v>45</v>
      </c>
      <c r="I17" s="28" t="s">
        <v>45</v>
      </c>
      <c r="J17" s="28">
        <f t="shared" si="0"/>
        <v>4302707.28</v>
      </c>
      <c r="K17" s="28">
        <v>38410.879999999997</v>
      </c>
      <c r="L17" s="28">
        <v>38410.879999999997</v>
      </c>
    </row>
    <row r="18" spans="1:12" ht="22.5" x14ac:dyDescent="0.2">
      <c r="A18" s="26" t="s">
        <v>191</v>
      </c>
      <c r="B18" s="27" t="s">
        <v>184</v>
      </c>
      <c r="C18" s="71" t="s">
        <v>192</v>
      </c>
      <c r="D18" s="72"/>
      <c r="E18" s="28">
        <v>486869.41</v>
      </c>
      <c r="F18" s="28">
        <v>486869.41</v>
      </c>
      <c r="G18" s="28">
        <v>486869.41</v>
      </c>
      <c r="H18" s="28" t="s">
        <v>45</v>
      </c>
      <c r="I18" s="28" t="s">
        <v>45</v>
      </c>
      <c r="J18" s="28">
        <f t="shared" si="0"/>
        <v>486869.41</v>
      </c>
      <c r="K18" s="28"/>
      <c r="L18" s="28"/>
    </row>
    <row r="19" spans="1:12" ht="22.5" x14ac:dyDescent="0.2">
      <c r="A19" s="26" t="s">
        <v>193</v>
      </c>
      <c r="B19" s="27" t="s">
        <v>184</v>
      </c>
      <c r="C19" s="71" t="s">
        <v>194</v>
      </c>
      <c r="D19" s="72"/>
      <c r="E19" s="28">
        <v>486869.41</v>
      </c>
      <c r="F19" s="28">
        <v>486869.41</v>
      </c>
      <c r="G19" s="28">
        <v>486869.41</v>
      </c>
      <c r="H19" s="28" t="s">
        <v>45</v>
      </c>
      <c r="I19" s="28" t="s">
        <v>45</v>
      </c>
      <c r="J19" s="28">
        <f t="shared" si="0"/>
        <v>486869.41</v>
      </c>
      <c r="K19" s="28"/>
      <c r="L19" s="28"/>
    </row>
    <row r="20" spans="1:12" x14ac:dyDescent="0.2">
      <c r="A20" s="26" t="s">
        <v>195</v>
      </c>
      <c r="B20" s="27" t="s">
        <v>184</v>
      </c>
      <c r="C20" s="71" t="s">
        <v>196</v>
      </c>
      <c r="D20" s="72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164</v>
      </c>
      <c r="B21" s="27" t="s">
        <v>184</v>
      </c>
      <c r="C21" s="71" t="s">
        <v>197</v>
      </c>
      <c r="D21" s="72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198</v>
      </c>
      <c r="B22" s="27" t="s">
        <v>184</v>
      </c>
      <c r="C22" s="71" t="s">
        <v>199</v>
      </c>
      <c r="D22" s="72"/>
      <c r="E22" s="28">
        <v>60988.52</v>
      </c>
      <c r="F22" s="28">
        <v>60988.52</v>
      </c>
      <c r="G22" s="28">
        <v>60988.52</v>
      </c>
      <c r="H22" s="28" t="s">
        <v>45</v>
      </c>
      <c r="I22" s="28" t="s">
        <v>45</v>
      </c>
      <c r="J22" s="28">
        <f t="shared" si="0"/>
        <v>60988.52</v>
      </c>
      <c r="K22" s="28"/>
      <c r="L22" s="28"/>
    </row>
    <row r="23" spans="1:12" x14ac:dyDescent="0.2">
      <c r="A23" s="26" t="s">
        <v>200</v>
      </c>
      <c r="B23" s="27" t="s">
        <v>184</v>
      </c>
      <c r="C23" s="71" t="s">
        <v>201</v>
      </c>
      <c r="D23" s="72"/>
      <c r="E23" s="28">
        <v>60988.52</v>
      </c>
      <c r="F23" s="28">
        <v>60988.52</v>
      </c>
      <c r="G23" s="28">
        <v>60988.52</v>
      </c>
      <c r="H23" s="28" t="s">
        <v>45</v>
      </c>
      <c r="I23" s="28" t="s">
        <v>45</v>
      </c>
      <c r="J23" s="28">
        <f t="shared" si="0"/>
        <v>60988.52</v>
      </c>
      <c r="K23" s="28"/>
      <c r="L23" s="28"/>
    </row>
    <row r="24" spans="1:12" ht="22.5" x14ac:dyDescent="0.2">
      <c r="A24" s="26" t="s">
        <v>202</v>
      </c>
      <c r="B24" s="27" t="s">
        <v>184</v>
      </c>
      <c r="C24" s="71" t="s">
        <v>203</v>
      </c>
      <c r="D24" s="72"/>
      <c r="E24" s="28">
        <v>2131022.77</v>
      </c>
      <c r="F24" s="28">
        <v>2131022.77</v>
      </c>
      <c r="G24" s="28">
        <v>2092611.9</v>
      </c>
      <c r="H24" s="28" t="s">
        <v>45</v>
      </c>
      <c r="I24" s="28" t="s">
        <v>45</v>
      </c>
      <c r="J24" s="28">
        <f t="shared" si="0"/>
        <v>2092611.9</v>
      </c>
      <c r="K24" s="28">
        <v>38410.870000000003</v>
      </c>
      <c r="L24" s="28">
        <v>38410.870000000003</v>
      </c>
    </row>
    <row r="25" spans="1:12" ht="33.75" x14ac:dyDescent="0.2">
      <c r="A25" s="26" t="s">
        <v>204</v>
      </c>
      <c r="B25" s="27" t="s">
        <v>184</v>
      </c>
      <c r="C25" s="71" t="s">
        <v>205</v>
      </c>
      <c r="D25" s="72"/>
      <c r="E25" s="28">
        <v>5124</v>
      </c>
      <c r="F25" s="28">
        <v>5124</v>
      </c>
      <c r="G25" s="28">
        <v>5124</v>
      </c>
      <c r="H25" s="28" t="s">
        <v>45</v>
      </c>
      <c r="I25" s="28" t="s">
        <v>45</v>
      </c>
      <c r="J25" s="28">
        <f t="shared" si="0"/>
        <v>5124</v>
      </c>
      <c r="K25" s="28"/>
      <c r="L25" s="28"/>
    </row>
    <row r="26" spans="1:12" ht="33.75" x14ac:dyDescent="0.2">
      <c r="A26" s="26" t="s">
        <v>206</v>
      </c>
      <c r="B26" s="27" t="s">
        <v>184</v>
      </c>
      <c r="C26" s="71" t="s">
        <v>207</v>
      </c>
      <c r="D26" s="72"/>
      <c r="E26" s="28">
        <v>727671.39</v>
      </c>
      <c r="F26" s="28">
        <v>727671.39</v>
      </c>
      <c r="G26" s="28">
        <v>727671.39</v>
      </c>
      <c r="H26" s="28" t="s">
        <v>45</v>
      </c>
      <c r="I26" s="28" t="s">
        <v>45</v>
      </c>
      <c r="J26" s="28">
        <f t="shared" si="0"/>
        <v>727671.39</v>
      </c>
      <c r="K26" s="28"/>
      <c r="L26" s="28"/>
    </row>
    <row r="27" spans="1:12" x14ac:dyDescent="0.2">
      <c r="A27" s="26" t="s">
        <v>208</v>
      </c>
      <c r="B27" s="27" t="s">
        <v>184</v>
      </c>
      <c r="C27" s="71" t="s">
        <v>209</v>
      </c>
      <c r="D27" s="72"/>
      <c r="E27" s="28">
        <v>471869.41</v>
      </c>
      <c r="F27" s="28">
        <v>471869.41</v>
      </c>
      <c r="G27" s="28">
        <v>471869.41</v>
      </c>
      <c r="H27" s="28" t="s">
        <v>45</v>
      </c>
      <c r="I27" s="28" t="s">
        <v>45</v>
      </c>
      <c r="J27" s="28">
        <f t="shared" si="0"/>
        <v>471869.41</v>
      </c>
      <c r="K27" s="28"/>
      <c r="L27" s="28"/>
    </row>
    <row r="28" spans="1:12" x14ac:dyDescent="0.2">
      <c r="A28" s="26" t="s">
        <v>210</v>
      </c>
      <c r="B28" s="27" t="s">
        <v>184</v>
      </c>
      <c r="C28" s="71" t="s">
        <v>211</v>
      </c>
      <c r="D28" s="72"/>
      <c r="E28" s="28">
        <v>15000</v>
      </c>
      <c r="F28" s="28">
        <v>15000</v>
      </c>
      <c r="G28" s="28">
        <v>15000</v>
      </c>
      <c r="H28" s="28" t="s">
        <v>45</v>
      </c>
      <c r="I28" s="28" t="s">
        <v>45</v>
      </c>
      <c r="J28" s="28">
        <f t="shared" si="0"/>
        <v>15000</v>
      </c>
      <c r="K28" s="28"/>
      <c r="L28" s="28"/>
    </row>
    <row r="29" spans="1:12" x14ac:dyDescent="0.2">
      <c r="A29" s="26" t="s">
        <v>212</v>
      </c>
      <c r="B29" s="27" t="s">
        <v>184</v>
      </c>
      <c r="C29" s="71" t="s">
        <v>213</v>
      </c>
      <c r="D29" s="72"/>
      <c r="E29" s="28">
        <v>60988.52</v>
      </c>
      <c r="F29" s="28">
        <v>60988.52</v>
      </c>
      <c r="G29" s="28">
        <v>60988.52</v>
      </c>
      <c r="H29" s="28" t="s">
        <v>45</v>
      </c>
      <c r="I29" s="28" t="s">
        <v>45</v>
      </c>
      <c r="J29" s="28">
        <f t="shared" si="0"/>
        <v>60988.52</v>
      </c>
      <c r="K29" s="28"/>
      <c r="L29" s="28"/>
    </row>
    <row r="30" spans="1:12" x14ac:dyDescent="0.2">
      <c r="A30" s="26" t="s">
        <v>164</v>
      </c>
      <c r="B30" s="27" t="s">
        <v>184</v>
      </c>
      <c r="C30" s="71" t="s">
        <v>214</v>
      </c>
      <c r="D30" s="72"/>
      <c r="E30" s="28">
        <v>2691</v>
      </c>
      <c r="F30" s="28">
        <v>2691</v>
      </c>
      <c r="G30" s="28">
        <v>2691</v>
      </c>
      <c r="H30" s="28" t="s">
        <v>45</v>
      </c>
      <c r="I30" s="28" t="s">
        <v>45</v>
      </c>
      <c r="J30" s="28">
        <f t="shared" si="0"/>
        <v>2691</v>
      </c>
      <c r="K30" s="28"/>
      <c r="L30" s="28"/>
    </row>
    <row r="31" spans="1:12" ht="22.5" x14ac:dyDescent="0.2">
      <c r="A31" s="26" t="s">
        <v>202</v>
      </c>
      <c r="B31" s="27" t="s">
        <v>184</v>
      </c>
      <c r="C31" s="71" t="s">
        <v>215</v>
      </c>
      <c r="D31" s="72"/>
      <c r="E31" s="28">
        <v>1134639</v>
      </c>
      <c r="F31" s="28">
        <v>1134639</v>
      </c>
      <c r="G31" s="28">
        <v>1134639</v>
      </c>
      <c r="H31" s="28" t="s">
        <v>45</v>
      </c>
      <c r="I31" s="28" t="s">
        <v>45</v>
      </c>
      <c r="J31" s="28">
        <f t="shared" si="0"/>
        <v>1134639</v>
      </c>
      <c r="K31" s="28"/>
      <c r="L31" s="28"/>
    </row>
    <row r="32" spans="1:12" ht="33.75" x14ac:dyDescent="0.2">
      <c r="A32" s="26" t="s">
        <v>206</v>
      </c>
      <c r="B32" s="27" t="s">
        <v>184</v>
      </c>
      <c r="C32" s="71" t="s">
        <v>216</v>
      </c>
      <c r="D32" s="72"/>
      <c r="E32" s="28">
        <v>342661</v>
      </c>
      <c r="F32" s="28">
        <v>342661</v>
      </c>
      <c r="G32" s="28">
        <v>342660.99</v>
      </c>
      <c r="H32" s="28" t="s">
        <v>45</v>
      </c>
      <c r="I32" s="28" t="s">
        <v>45</v>
      </c>
      <c r="J32" s="28">
        <f t="shared" si="0"/>
        <v>342660.99</v>
      </c>
      <c r="K32" s="28">
        <v>0.01</v>
      </c>
      <c r="L32" s="28">
        <v>0.01</v>
      </c>
    </row>
    <row r="33" spans="1:12" ht="33.75" x14ac:dyDescent="0.2">
      <c r="A33" s="23" t="s">
        <v>217</v>
      </c>
      <c r="B33" s="24" t="s">
        <v>184</v>
      </c>
      <c r="C33" s="79" t="s">
        <v>218</v>
      </c>
      <c r="D33" s="80"/>
      <c r="E33" s="25">
        <v>939800</v>
      </c>
      <c r="F33" s="25">
        <v>939800</v>
      </c>
      <c r="G33" s="25">
        <v>939800</v>
      </c>
      <c r="H33" s="25" t="s">
        <v>45</v>
      </c>
      <c r="I33" s="25" t="s">
        <v>45</v>
      </c>
      <c r="J33" s="25">
        <f t="shared" si="0"/>
        <v>939800</v>
      </c>
      <c r="K33" s="25">
        <v>0</v>
      </c>
      <c r="L33" s="25">
        <v>0</v>
      </c>
    </row>
    <row r="34" spans="1:12" ht="56.25" x14ac:dyDescent="0.2">
      <c r="A34" s="26" t="s">
        <v>187</v>
      </c>
      <c r="B34" s="27" t="s">
        <v>184</v>
      </c>
      <c r="C34" s="71" t="s">
        <v>219</v>
      </c>
      <c r="D34" s="72"/>
      <c r="E34" s="28">
        <v>939800</v>
      </c>
      <c r="F34" s="28">
        <v>939800</v>
      </c>
      <c r="G34" s="28">
        <v>939800</v>
      </c>
      <c r="H34" s="28" t="s">
        <v>45</v>
      </c>
      <c r="I34" s="28" t="s">
        <v>45</v>
      </c>
      <c r="J34" s="28">
        <f t="shared" si="0"/>
        <v>939800</v>
      </c>
      <c r="K34" s="28"/>
      <c r="L34" s="28"/>
    </row>
    <row r="35" spans="1:12" ht="22.5" x14ac:dyDescent="0.2">
      <c r="A35" s="26" t="s">
        <v>189</v>
      </c>
      <c r="B35" s="27" t="s">
        <v>184</v>
      </c>
      <c r="C35" s="71" t="s">
        <v>220</v>
      </c>
      <c r="D35" s="72"/>
      <c r="E35" s="28">
        <v>939800</v>
      </c>
      <c r="F35" s="28">
        <v>939800</v>
      </c>
      <c r="G35" s="28">
        <v>939800</v>
      </c>
      <c r="H35" s="28" t="s">
        <v>45</v>
      </c>
      <c r="I35" s="28" t="s">
        <v>45</v>
      </c>
      <c r="J35" s="28">
        <f t="shared" si="0"/>
        <v>939800</v>
      </c>
      <c r="K35" s="28"/>
      <c r="L35" s="28"/>
    </row>
    <row r="36" spans="1:12" ht="22.5" x14ac:dyDescent="0.2">
      <c r="A36" s="26" t="s">
        <v>202</v>
      </c>
      <c r="B36" s="27" t="s">
        <v>184</v>
      </c>
      <c r="C36" s="71" t="s">
        <v>221</v>
      </c>
      <c r="D36" s="72"/>
      <c r="E36" s="28">
        <v>721843.19999999995</v>
      </c>
      <c r="F36" s="28">
        <v>721843.19999999995</v>
      </c>
      <c r="G36" s="28">
        <v>721843.19999999995</v>
      </c>
      <c r="H36" s="28" t="s">
        <v>45</v>
      </c>
      <c r="I36" s="28" t="s">
        <v>45</v>
      </c>
      <c r="J36" s="28">
        <f t="shared" si="0"/>
        <v>721843.19999999995</v>
      </c>
      <c r="K36" s="28"/>
      <c r="L36" s="28"/>
    </row>
    <row r="37" spans="1:12" ht="33.75" x14ac:dyDescent="0.2">
      <c r="A37" s="26" t="s">
        <v>206</v>
      </c>
      <c r="B37" s="27" t="s">
        <v>184</v>
      </c>
      <c r="C37" s="71" t="s">
        <v>222</v>
      </c>
      <c r="D37" s="72"/>
      <c r="E37" s="28">
        <v>217956.8</v>
      </c>
      <c r="F37" s="28">
        <v>217956.8</v>
      </c>
      <c r="G37" s="28">
        <v>217956.8</v>
      </c>
      <c r="H37" s="28" t="s">
        <v>45</v>
      </c>
      <c r="I37" s="28" t="s">
        <v>45</v>
      </c>
      <c r="J37" s="28">
        <f t="shared" si="0"/>
        <v>217956.8</v>
      </c>
      <c r="K37" s="28"/>
      <c r="L37" s="28"/>
    </row>
    <row r="38" spans="1:12" ht="45" x14ac:dyDescent="0.2">
      <c r="A38" s="23" t="s">
        <v>223</v>
      </c>
      <c r="B38" s="24" t="s">
        <v>184</v>
      </c>
      <c r="C38" s="79" t="s">
        <v>224</v>
      </c>
      <c r="D38" s="80"/>
      <c r="E38" s="25">
        <v>3951867.09</v>
      </c>
      <c r="F38" s="25">
        <v>3951867.09</v>
      </c>
      <c r="G38" s="25">
        <v>3913456.21</v>
      </c>
      <c r="H38" s="25" t="s">
        <v>45</v>
      </c>
      <c r="I38" s="25" t="s">
        <v>45</v>
      </c>
      <c r="J38" s="25">
        <f t="shared" si="0"/>
        <v>3913456.21</v>
      </c>
      <c r="K38" s="25">
        <v>38410.879999999997</v>
      </c>
      <c r="L38" s="25">
        <v>38410.879999999997</v>
      </c>
    </row>
    <row r="39" spans="1:12" ht="56.25" x14ac:dyDescent="0.2">
      <c r="A39" s="26" t="s">
        <v>187</v>
      </c>
      <c r="B39" s="27" t="s">
        <v>184</v>
      </c>
      <c r="C39" s="71" t="s">
        <v>225</v>
      </c>
      <c r="D39" s="72"/>
      <c r="E39" s="28">
        <v>1924018.16</v>
      </c>
      <c r="F39" s="28">
        <v>1924018.16</v>
      </c>
      <c r="G39" s="28">
        <v>1885607.29</v>
      </c>
      <c r="H39" s="28" t="s">
        <v>45</v>
      </c>
      <c r="I39" s="28" t="s">
        <v>45</v>
      </c>
      <c r="J39" s="28">
        <f t="shared" si="0"/>
        <v>1885607.29</v>
      </c>
      <c r="K39" s="28">
        <v>38410.870000000003</v>
      </c>
      <c r="L39" s="28">
        <v>38410.870000000003</v>
      </c>
    </row>
    <row r="40" spans="1:12" ht="22.5" x14ac:dyDescent="0.2">
      <c r="A40" s="26" t="s">
        <v>189</v>
      </c>
      <c r="B40" s="27" t="s">
        <v>184</v>
      </c>
      <c r="C40" s="71" t="s">
        <v>226</v>
      </c>
      <c r="D40" s="72"/>
      <c r="E40" s="28">
        <v>1924018.16</v>
      </c>
      <c r="F40" s="28">
        <v>1924018.16</v>
      </c>
      <c r="G40" s="28">
        <v>1885607.29</v>
      </c>
      <c r="H40" s="28" t="s">
        <v>45</v>
      </c>
      <c r="I40" s="28" t="s">
        <v>45</v>
      </c>
      <c r="J40" s="28">
        <f t="shared" si="0"/>
        <v>1885607.29</v>
      </c>
      <c r="K40" s="28">
        <v>38410.870000000003</v>
      </c>
      <c r="L40" s="28">
        <v>38410.870000000003</v>
      </c>
    </row>
    <row r="41" spans="1:12" ht="22.5" x14ac:dyDescent="0.2">
      <c r="A41" s="26" t="s">
        <v>202</v>
      </c>
      <c r="B41" s="27" t="s">
        <v>184</v>
      </c>
      <c r="C41" s="71" t="s">
        <v>227</v>
      </c>
      <c r="D41" s="72"/>
      <c r="E41" s="28">
        <v>1409179.57</v>
      </c>
      <c r="F41" s="28">
        <v>1409179.57</v>
      </c>
      <c r="G41" s="28">
        <v>1370768.7</v>
      </c>
      <c r="H41" s="28" t="s">
        <v>45</v>
      </c>
      <c r="I41" s="28" t="s">
        <v>45</v>
      </c>
      <c r="J41" s="28">
        <f t="shared" si="0"/>
        <v>1370768.7</v>
      </c>
      <c r="K41" s="28">
        <v>38410.870000000003</v>
      </c>
      <c r="L41" s="28">
        <v>38410.870000000003</v>
      </c>
    </row>
    <row r="42" spans="1:12" ht="33.75" x14ac:dyDescent="0.2">
      <c r="A42" s="26" t="s">
        <v>204</v>
      </c>
      <c r="B42" s="27" t="s">
        <v>184</v>
      </c>
      <c r="C42" s="71" t="s">
        <v>228</v>
      </c>
      <c r="D42" s="72"/>
      <c r="E42" s="28">
        <v>5124</v>
      </c>
      <c r="F42" s="28">
        <v>5124</v>
      </c>
      <c r="G42" s="28">
        <v>5124</v>
      </c>
      <c r="H42" s="28" t="s">
        <v>45</v>
      </c>
      <c r="I42" s="28" t="s">
        <v>45</v>
      </c>
      <c r="J42" s="28">
        <f t="shared" si="0"/>
        <v>5124</v>
      </c>
      <c r="K42" s="28"/>
      <c r="L42" s="28"/>
    </row>
    <row r="43" spans="1:12" ht="33.75" x14ac:dyDescent="0.2">
      <c r="A43" s="26" t="s">
        <v>206</v>
      </c>
      <c r="B43" s="27" t="s">
        <v>184</v>
      </c>
      <c r="C43" s="71" t="s">
        <v>229</v>
      </c>
      <c r="D43" s="72"/>
      <c r="E43" s="28">
        <v>509714.59</v>
      </c>
      <c r="F43" s="28">
        <v>509714.59</v>
      </c>
      <c r="G43" s="28">
        <v>509714.59</v>
      </c>
      <c r="H43" s="28" t="s">
        <v>45</v>
      </c>
      <c r="I43" s="28" t="s">
        <v>45</v>
      </c>
      <c r="J43" s="28">
        <f t="shared" si="0"/>
        <v>509714.59</v>
      </c>
      <c r="K43" s="28"/>
      <c r="L43" s="28"/>
    </row>
    <row r="44" spans="1:12" ht="22.5" x14ac:dyDescent="0.2">
      <c r="A44" s="26" t="s">
        <v>191</v>
      </c>
      <c r="B44" s="27" t="s">
        <v>184</v>
      </c>
      <c r="C44" s="71" t="s">
        <v>230</v>
      </c>
      <c r="D44" s="72"/>
      <c r="E44" s="28">
        <v>486869.41</v>
      </c>
      <c r="F44" s="28">
        <v>486869.41</v>
      </c>
      <c r="G44" s="28">
        <v>486869.41</v>
      </c>
      <c r="H44" s="28" t="s">
        <v>45</v>
      </c>
      <c r="I44" s="28" t="s">
        <v>45</v>
      </c>
      <c r="J44" s="28">
        <f t="shared" si="0"/>
        <v>486869.41</v>
      </c>
      <c r="K44" s="28"/>
      <c r="L44" s="28"/>
    </row>
    <row r="45" spans="1:12" ht="22.5" x14ac:dyDescent="0.2">
      <c r="A45" s="26" t="s">
        <v>193</v>
      </c>
      <c r="B45" s="27" t="s">
        <v>184</v>
      </c>
      <c r="C45" s="71" t="s">
        <v>231</v>
      </c>
      <c r="D45" s="72"/>
      <c r="E45" s="28">
        <v>486869.41</v>
      </c>
      <c r="F45" s="28">
        <v>486869.41</v>
      </c>
      <c r="G45" s="28">
        <v>486869.41</v>
      </c>
      <c r="H45" s="28" t="s">
        <v>45</v>
      </c>
      <c r="I45" s="28" t="s">
        <v>45</v>
      </c>
      <c r="J45" s="28">
        <f t="shared" si="0"/>
        <v>486869.41</v>
      </c>
      <c r="K45" s="28"/>
      <c r="L45" s="28"/>
    </row>
    <row r="46" spans="1:12" x14ac:dyDescent="0.2">
      <c r="A46" s="26" t="s">
        <v>208</v>
      </c>
      <c r="B46" s="27" t="s">
        <v>184</v>
      </c>
      <c r="C46" s="71" t="s">
        <v>232</v>
      </c>
      <c r="D46" s="72"/>
      <c r="E46" s="28">
        <v>471869.41</v>
      </c>
      <c r="F46" s="28">
        <v>471869.41</v>
      </c>
      <c r="G46" s="28">
        <v>471869.41</v>
      </c>
      <c r="H46" s="28" t="s">
        <v>45</v>
      </c>
      <c r="I46" s="28" t="s">
        <v>45</v>
      </c>
      <c r="J46" s="28">
        <f t="shared" si="0"/>
        <v>471869.41</v>
      </c>
      <c r="K46" s="28"/>
      <c r="L46" s="28"/>
    </row>
    <row r="47" spans="1:12" x14ac:dyDescent="0.2">
      <c r="A47" s="26" t="s">
        <v>210</v>
      </c>
      <c r="B47" s="27" t="s">
        <v>184</v>
      </c>
      <c r="C47" s="71" t="s">
        <v>233</v>
      </c>
      <c r="D47" s="72"/>
      <c r="E47" s="28">
        <v>15000</v>
      </c>
      <c r="F47" s="28">
        <v>15000</v>
      </c>
      <c r="G47" s="28">
        <v>15000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15000</v>
      </c>
      <c r="K47" s="28"/>
      <c r="L47" s="28"/>
    </row>
    <row r="48" spans="1:12" x14ac:dyDescent="0.2">
      <c r="A48" s="26" t="s">
        <v>198</v>
      </c>
      <c r="B48" s="27" t="s">
        <v>184</v>
      </c>
      <c r="C48" s="71" t="s">
        <v>234</v>
      </c>
      <c r="D48" s="72"/>
      <c r="E48" s="28">
        <v>60988.52</v>
      </c>
      <c r="F48" s="28">
        <v>60988.52</v>
      </c>
      <c r="G48" s="28">
        <v>60988.52</v>
      </c>
      <c r="H48" s="28" t="s">
        <v>45</v>
      </c>
      <c r="I48" s="28" t="s">
        <v>45</v>
      </c>
      <c r="J48" s="28">
        <f t="shared" si="1"/>
        <v>60988.52</v>
      </c>
      <c r="K48" s="28"/>
      <c r="L48" s="28"/>
    </row>
    <row r="49" spans="1:12" x14ac:dyDescent="0.2">
      <c r="A49" s="26" t="s">
        <v>200</v>
      </c>
      <c r="B49" s="27" t="s">
        <v>184</v>
      </c>
      <c r="C49" s="71" t="s">
        <v>235</v>
      </c>
      <c r="D49" s="72"/>
      <c r="E49" s="28">
        <v>60988.52</v>
      </c>
      <c r="F49" s="28">
        <v>60988.52</v>
      </c>
      <c r="G49" s="28">
        <v>60988.52</v>
      </c>
      <c r="H49" s="28" t="s">
        <v>45</v>
      </c>
      <c r="I49" s="28" t="s">
        <v>45</v>
      </c>
      <c r="J49" s="28">
        <f t="shared" si="1"/>
        <v>60988.52</v>
      </c>
      <c r="K49" s="28"/>
      <c r="L49" s="28"/>
    </row>
    <row r="50" spans="1:12" x14ac:dyDescent="0.2">
      <c r="A50" s="26" t="s">
        <v>212</v>
      </c>
      <c r="B50" s="27" t="s">
        <v>184</v>
      </c>
      <c r="C50" s="71" t="s">
        <v>236</v>
      </c>
      <c r="D50" s="72"/>
      <c r="E50" s="28">
        <v>60988.52</v>
      </c>
      <c r="F50" s="28">
        <v>60988.52</v>
      </c>
      <c r="G50" s="28">
        <v>60988.52</v>
      </c>
      <c r="H50" s="28" t="s">
        <v>45</v>
      </c>
      <c r="I50" s="28" t="s">
        <v>45</v>
      </c>
      <c r="J50" s="28">
        <f t="shared" si="1"/>
        <v>60988.52</v>
      </c>
      <c r="K50" s="28"/>
      <c r="L50" s="28"/>
    </row>
    <row r="51" spans="1:12" x14ac:dyDescent="0.2">
      <c r="A51" s="26" t="s">
        <v>195</v>
      </c>
      <c r="B51" s="27" t="s">
        <v>184</v>
      </c>
      <c r="C51" s="71" t="s">
        <v>237</v>
      </c>
      <c r="D51" s="72"/>
      <c r="E51" s="28">
        <v>2691</v>
      </c>
      <c r="F51" s="28">
        <v>2691</v>
      </c>
      <c r="G51" s="28">
        <v>2691</v>
      </c>
      <c r="H51" s="28" t="s">
        <v>45</v>
      </c>
      <c r="I51" s="28" t="s">
        <v>45</v>
      </c>
      <c r="J51" s="28">
        <f t="shared" si="1"/>
        <v>2691</v>
      </c>
      <c r="K51" s="28"/>
      <c r="L51" s="28"/>
    </row>
    <row r="52" spans="1:12" x14ac:dyDescent="0.2">
      <c r="A52" s="26" t="s">
        <v>164</v>
      </c>
      <c r="B52" s="27" t="s">
        <v>184</v>
      </c>
      <c r="C52" s="71" t="s">
        <v>238</v>
      </c>
      <c r="D52" s="72"/>
      <c r="E52" s="28">
        <v>2691</v>
      </c>
      <c r="F52" s="28">
        <v>2691</v>
      </c>
      <c r="G52" s="28">
        <v>2691</v>
      </c>
      <c r="H52" s="28" t="s">
        <v>45</v>
      </c>
      <c r="I52" s="28" t="s">
        <v>45</v>
      </c>
      <c r="J52" s="28">
        <f t="shared" si="1"/>
        <v>2691</v>
      </c>
      <c r="K52" s="28"/>
      <c r="L52" s="28"/>
    </row>
    <row r="53" spans="1:12" ht="56.25" x14ac:dyDescent="0.2">
      <c r="A53" s="26" t="s">
        <v>187</v>
      </c>
      <c r="B53" s="27" t="s">
        <v>184</v>
      </c>
      <c r="C53" s="71" t="s">
        <v>239</v>
      </c>
      <c r="D53" s="72"/>
      <c r="E53" s="28">
        <v>1477300</v>
      </c>
      <c r="F53" s="28">
        <v>1477300</v>
      </c>
      <c r="G53" s="28">
        <v>1477299.99</v>
      </c>
      <c r="H53" s="28" t="s">
        <v>45</v>
      </c>
      <c r="I53" s="28" t="s">
        <v>45</v>
      </c>
      <c r="J53" s="28">
        <f t="shared" si="1"/>
        <v>1477299.99</v>
      </c>
      <c r="K53" s="28">
        <v>0.01</v>
      </c>
      <c r="L53" s="28">
        <v>0.01</v>
      </c>
    </row>
    <row r="54" spans="1:12" ht="22.5" x14ac:dyDescent="0.2">
      <c r="A54" s="26" t="s">
        <v>189</v>
      </c>
      <c r="B54" s="27" t="s">
        <v>184</v>
      </c>
      <c r="C54" s="71" t="s">
        <v>240</v>
      </c>
      <c r="D54" s="72"/>
      <c r="E54" s="28">
        <v>1477300</v>
      </c>
      <c r="F54" s="28">
        <v>1477300</v>
      </c>
      <c r="G54" s="28">
        <v>1477299.99</v>
      </c>
      <c r="H54" s="28" t="s">
        <v>45</v>
      </c>
      <c r="I54" s="28" t="s">
        <v>45</v>
      </c>
      <c r="J54" s="28">
        <f t="shared" si="1"/>
        <v>1477299.99</v>
      </c>
      <c r="K54" s="28">
        <v>0.01</v>
      </c>
      <c r="L54" s="28">
        <v>0.01</v>
      </c>
    </row>
    <row r="55" spans="1:12" ht="22.5" x14ac:dyDescent="0.2">
      <c r="A55" s="26" t="s">
        <v>202</v>
      </c>
      <c r="B55" s="27" t="s">
        <v>184</v>
      </c>
      <c r="C55" s="71" t="s">
        <v>241</v>
      </c>
      <c r="D55" s="72"/>
      <c r="E55" s="28">
        <v>1134639</v>
      </c>
      <c r="F55" s="28">
        <v>1134639</v>
      </c>
      <c r="G55" s="28">
        <v>1134639</v>
      </c>
      <c r="H55" s="28" t="s">
        <v>45</v>
      </c>
      <c r="I55" s="28" t="s">
        <v>45</v>
      </c>
      <c r="J55" s="28">
        <f t="shared" si="1"/>
        <v>1134639</v>
      </c>
      <c r="K55" s="28"/>
      <c r="L55" s="28"/>
    </row>
    <row r="56" spans="1:12" ht="33.75" x14ac:dyDescent="0.2">
      <c r="A56" s="26" t="s">
        <v>206</v>
      </c>
      <c r="B56" s="27" t="s">
        <v>184</v>
      </c>
      <c r="C56" s="71" t="s">
        <v>242</v>
      </c>
      <c r="D56" s="72"/>
      <c r="E56" s="28">
        <v>342661</v>
      </c>
      <c r="F56" s="28">
        <v>342661</v>
      </c>
      <c r="G56" s="28">
        <v>342660.99</v>
      </c>
      <c r="H56" s="28" t="s">
        <v>45</v>
      </c>
      <c r="I56" s="28" t="s">
        <v>45</v>
      </c>
      <c r="J56" s="28">
        <f t="shared" si="1"/>
        <v>342660.99</v>
      </c>
      <c r="K56" s="28">
        <v>0.01</v>
      </c>
      <c r="L56" s="28">
        <v>0.01</v>
      </c>
    </row>
    <row r="57" spans="1:12" x14ac:dyDescent="0.2">
      <c r="A57" s="23" t="s">
        <v>243</v>
      </c>
      <c r="B57" s="24" t="s">
        <v>184</v>
      </c>
      <c r="C57" s="79" t="s">
        <v>244</v>
      </c>
      <c r="D57" s="80"/>
      <c r="E57" s="25">
        <v>94700</v>
      </c>
      <c r="F57" s="25">
        <v>94700</v>
      </c>
      <c r="G57" s="25">
        <v>94700</v>
      </c>
      <c r="H57" s="25" t="s">
        <v>45</v>
      </c>
      <c r="I57" s="25" t="s">
        <v>45</v>
      </c>
      <c r="J57" s="25">
        <f t="shared" si="1"/>
        <v>94700</v>
      </c>
      <c r="K57" s="25">
        <v>0</v>
      </c>
      <c r="L57" s="25">
        <v>0</v>
      </c>
    </row>
    <row r="58" spans="1:12" ht="56.25" x14ac:dyDescent="0.2">
      <c r="A58" s="26" t="s">
        <v>187</v>
      </c>
      <c r="B58" s="27" t="s">
        <v>184</v>
      </c>
      <c r="C58" s="71" t="s">
        <v>245</v>
      </c>
      <c r="D58" s="72"/>
      <c r="E58" s="28">
        <v>86300</v>
      </c>
      <c r="F58" s="28">
        <v>86300</v>
      </c>
      <c r="G58" s="28">
        <v>86300</v>
      </c>
      <c r="H58" s="28" t="s">
        <v>45</v>
      </c>
      <c r="I58" s="28" t="s">
        <v>45</v>
      </c>
      <c r="J58" s="28">
        <f t="shared" si="1"/>
        <v>86300</v>
      </c>
      <c r="K58" s="28"/>
      <c r="L58" s="28"/>
    </row>
    <row r="59" spans="1:12" ht="22.5" x14ac:dyDescent="0.2">
      <c r="A59" s="26" t="s">
        <v>189</v>
      </c>
      <c r="B59" s="27" t="s">
        <v>184</v>
      </c>
      <c r="C59" s="71" t="s">
        <v>246</v>
      </c>
      <c r="D59" s="72"/>
      <c r="E59" s="28">
        <v>86300</v>
      </c>
      <c r="F59" s="28">
        <v>86300</v>
      </c>
      <c r="G59" s="28">
        <v>86300</v>
      </c>
      <c r="H59" s="28" t="s">
        <v>45</v>
      </c>
      <c r="I59" s="28" t="s">
        <v>45</v>
      </c>
      <c r="J59" s="28">
        <f t="shared" si="1"/>
        <v>86300</v>
      </c>
      <c r="K59" s="28"/>
      <c r="L59" s="28"/>
    </row>
    <row r="60" spans="1:12" ht="22.5" x14ac:dyDescent="0.2">
      <c r="A60" s="26" t="s">
        <v>191</v>
      </c>
      <c r="B60" s="27" t="s">
        <v>184</v>
      </c>
      <c r="C60" s="71" t="s">
        <v>247</v>
      </c>
      <c r="D60" s="72"/>
      <c r="E60" s="28">
        <v>8400</v>
      </c>
      <c r="F60" s="28">
        <v>8400</v>
      </c>
      <c r="G60" s="28">
        <v>8400</v>
      </c>
      <c r="H60" s="28" t="s">
        <v>45</v>
      </c>
      <c r="I60" s="28" t="s">
        <v>45</v>
      </c>
      <c r="J60" s="28">
        <f t="shared" si="1"/>
        <v>8400</v>
      </c>
      <c r="K60" s="28"/>
      <c r="L60" s="28"/>
    </row>
    <row r="61" spans="1:12" ht="22.5" x14ac:dyDescent="0.2">
      <c r="A61" s="26" t="s">
        <v>193</v>
      </c>
      <c r="B61" s="27" t="s">
        <v>184</v>
      </c>
      <c r="C61" s="71" t="s">
        <v>248</v>
      </c>
      <c r="D61" s="72"/>
      <c r="E61" s="28">
        <v>8400</v>
      </c>
      <c r="F61" s="28">
        <v>8400</v>
      </c>
      <c r="G61" s="28">
        <v>8400</v>
      </c>
      <c r="H61" s="28" t="s">
        <v>45</v>
      </c>
      <c r="I61" s="28" t="s">
        <v>45</v>
      </c>
      <c r="J61" s="28">
        <f t="shared" si="1"/>
        <v>8400</v>
      </c>
      <c r="K61" s="28"/>
      <c r="L61" s="28"/>
    </row>
    <row r="62" spans="1:12" ht="22.5" x14ac:dyDescent="0.2">
      <c r="A62" s="26" t="s">
        <v>202</v>
      </c>
      <c r="B62" s="27" t="s">
        <v>184</v>
      </c>
      <c r="C62" s="71" t="s">
        <v>249</v>
      </c>
      <c r="D62" s="72"/>
      <c r="E62" s="28">
        <v>66282.649999999994</v>
      </c>
      <c r="F62" s="28">
        <v>66282.649999999994</v>
      </c>
      <c r="G62" s="28">
        <v>66282.649999999994</v>
      </c>
      <c r="H62" s="28" t="s">
        <v>45</v>
      </c>
      <c r="I62" s="28" t="s">
        <v>45</v>
      </c>
      <c r="J62" s="28">
        <f t="shared" si="1"/>
        <v>66282.649999999994</v>
      </c>
      <c r="K62" s="28"/>
      <c r="L62" s="28"/>
    </row>
    <row r="63" spans="1:12" ht="33.75" x14ac:dyDescent="0.2">
      <c r="A63" s="26" t="s">
        <v>206</v>
      </c>
      <c r="B63" s="27" t="s">
        <v>184</v>
      </c>
      <c r="C63" s="71" t="s">
        <v>250</v>
      </c>
      <c r="D63" s="72"/>
      <c r="E63" s="28">
        <v>20017.349999999999</v>
      </c>
      <c r="F63" s="28">
        <v>20017.349999999999</v>
      </c>
      <c r="G63" s="28">
        <v>20017.349999999999</v>
      </c>
      <c r="H63" s="28" t="s">
        <v>45</v>
      </c>
      <c r="I63" s="28" t="s">
        <v>45</v>
      </c>
      <c r="J63" s="28">
        <f t="shared" si="1"/>
        <v>20017.349999999999</v>
      </c>
      <c r="K63" s="28"/>
      <c r="L63" s="28"/>
    </row>
    <row r="64" spans="1:12" x14ac:dyDescent="0.2">
      <c r="A64" s="26" t="s">
        <v>208</v>
      </c>
      <c r="B64" s="27" t="s">
        <v>184</v>
      </c>
      <c r="C64" s="71" t="s">
        <v>251</v>
      </c>
      <c r="D64" s="72"/>
      <c r="E64" s="28">
        <v>8400</v>
      </c>
      <c r="F64" s="28">
        <v>8400</v>
      </c>
      <c r="G64" s="28">
        <v>8400</v>
      </c>
      <c r="H64" s="28" t="s">
        <v>45</v>
      </c>
      <c r="I64" s="28" t="s">
        <v>45</v>
      </c>
      <c r="J64" s="28">
        <f t="shared" si="1"/>
        <v>8400</v>
      </c>
      <c r="K64" s="28"/>
      <c r="L64" s="28"/>
    </row>
    <row r="65" spans="1:12" x14ac:dyDescent="0.2">
      <c r="A65" s="23" t="s">
        <v>252</v>
      </c>
      <c r="B65" s="24" t="s">
        <v>184</v>
      </c>
      <c r="C65" s="79" t="s">
        <v>253</v>
      </c>
      <c r="D65" s="80"/>
      <c r="E65" s="25">
        <v>94700</v>
      </c>
      <c r="F65" s="25">
        <v>94700</v>
      </c>
      <c r="G65" s="25">
        <v>94700</v>
      </c>
      <c r="H65" s="25" t="s">
        <v>45</v>
      </c>
      <c r="I65" s="25" t="s">
        <v>45</v>
      </c>
      <c r="J65" s="25">
        <f t="shared" si="1"/>
        <v>94700</v>
      </c>
      <c r="K65" s="25">
        <v>0</v>
      </c>
      <c r="L65" s="25">
        <v>0</v>
      </c>
    </row>
    <row r="66" spans="1:12" ht="56.25" x14ac:dyDescent="0.2">
      <c r="A66" s="26" t="s">
        <v>187</v>
      </c>
      <c r="B66" s="27" t="s">
        <v>184</v>
      </c>
      <c r="C66" s="71" t="s">
        <v>254</v>
      </c>
      <c r="D66" s="72"/>
      <c r="E66" s="28">
        <v>86300</v>
      </c>
      <c r="F66" s="28">
        <v>86300</v>
      </c>
      <c r="G66" s="28">
        <v>86300</v>
      </c>
      <c r="H66" s="28" t="s">
        <v>45</v>
      </c>
      <c r="I66" s="28" t="s">
        <v>45</v>
      </c>
      <c r="J66" s="28">
        <f t="shared" si="1"/>
        <v>86300</v>
      </c>
      <c r="K66" s="28"/>
      <c r="L66" s="28"/>
    </row>
    <row r="67" spans="1:12" ht="22.5" x14ac:dyDescent="0.2">
      <c r="A67" s="26" t="s">
        <v>189</v>
      </c>
      <c r="B67" s="27" t="s">
        <v>184</v>
      </c>
      <c r="C67" s="71" t="s">
        <v>255</v>
      </c>
      <c r="D67" s="72"/>
      <c r="E67" s="28">
        <v>86300</v>
      </c>
      <c r="F67" s="28">
        <v>86300</v>
      </c>
      <c r="G67" s="28">
        <v>86300</v>
      </c>
      <c r="H67" s="28" t="s">
        <v>45</v>
      </c>
      <c r="I67" s="28" t="s">
        <v>45</v>
      </c>
      <c r="J67" s="28">
        <f t="shared" si="1"/>
        <v>86300</v>
      </c>
      <c r="K67" s="28"/>
      <c r="L67" s="28"/>
    </row>
    <row r="68" spans="1:12" ht="22.5" x14ac:dyDescent="0.2">
      <c r="A68" s="26" t="s">
        <v>202</v>
      </c>
      <c r="B68" s="27" t="s">
        <v>184</v>
      </c>
      <c r="C68" s="71" t="s">
        <v>256</v>
      </c>
      <c r="D68" s="72"/>
      <c r="E68" s="28">
        <v>66282.649999999994</v>
      </c>
      <c r="F68" s="28">
        <v>66282.649999999994</v>
      </c>
      <c r="G68" s="28">
        <v>66282.649999999994</v>
      </c>
      <c r="H68" s="28" t="s">
        <v>45</v>
      </c>
      <c r="I68" s="28" t="s">
        <v>45</v>
      </c>
      <c r="J68" s="28">
        <f t="shared" si="1"/>
        <v>66282.649999999994</v>
      </c>
      <c r="K68" s="28"/>
      <c r="L68" s="28"/>
    </row>
    <row r="69" spans="1:12" ht="33.75" x14ac:dyDescent="0.2">
      <c r="A69" s="26" t="s">
        <v>206</v>
      </c>
      <c r="B69" s="27" t="s">
        <v>184</v>
      </c>
      <c r="C69" s="71" t="s">
        <v>257</v>
      </c>
      <c r="D69" s="72"/>
      <c r="E69" s="28">
        <v>20017.349999999999</v>
      </c>
      <c r="F69" s="28">
        <v>20017.349999999999</v>
      </c>
      <c r="G69" s="28">
        <v>20017.349999999999</v>
      </c>
      <c r="H69" s="28" t="s">
        <v>45</v>
      </c>
      <c r="I69" s="28" t="s">
        <v>45</v>
      </c>
      <c r="J69" s="28">
        <f t="shared" si="1"/>
        <v>20017.349999999999</v>
      </c>
      <c r="K69" s="28"/>
      <c r="L69" s="28"/>
    </row>
    <row r="70" spans="1:12" ht="22.5" x14ac:dyDescent="0.2">
      <c r="A70" s="26" t="s">
        <v>191</v>
      </c>
      <c r="B70" s="27" t="s">
        <v>184</v>
      </c>
      <c r="C70" s="71" t="s">
        <v>258</v>
      </c>
      <c r="D70" s="72"/>
      <c r="E70" s="28">
        <v>8400</v>
      </c>
      <c r="F70" s="28">
        <v>8400</v>
      </c>
      <c r="G70" s="28">
        <v>8400</v>
      </c>
      <c r="H70" s="28" t="s">
        <v>45</v>
      </c>
      <c r="I70" s="28" t="s">
        <v>45</v>
      </c>
      <c r="J70" s="28">
        <f t="shared" si="1"/>
        <v>8400</v>
      </c>
      <c r="K70" s="28"/>
      <c r="L70" s="28"/>
    </row>
    <row r="71" spans="1:12" ht="22.5" x14ac:dyDescent="0.2">
      <c r="A71" s="26" t="s">
        <v>193</v>
      </c>
      <c r="B71" s="27" t="s">
        <v>184</v>
      </c>
      <c r="C71" s="71" t="s">
        <v>259</v>
      </c>
      <c r="D71" s="72"/>
      <c r="E71" s="28">
        <v>8400</v>
      </c>
      <c r="F71" s="28">
        <v>8400</v>
      </c>
      <c r="G71" s="28">
        <v>8400</v>
      </c>
      <c r="H71" s="28" t="s">
        <v>45</v>
      </c>
      <c r="I71" s="28" t="s">
        <v>45</v>
      </c>
      <c r="J71" s="28">
        <f t="shared" si="1"/>
        <v>8400</v>
      </c>
      <c r="K71" s="28"/>
      <c r="L71" s="28"/>
    </row>
    <row r="72" spans="1:12" x14ac:dyDescent="0.2">
      <c r="A72" s="26" t="s">
        <v>208</v>
      </c>
      <c r="B72" s="27" t="s">
        <v>184</v>
      </c>
      <c r="C72" s="71" t="s">
        <v>260</v>
      </c>
      <c r="D72" s="72"/>
      <c r="E72" s="28">
        <v>8400</v>
      </c>
      <c r="F72" s="28">
        <v>8400</v>
      </c>
      <c r="G72" s="28">
        <v>8400</v>
      </c>
      <c r="H72" s="28" t="s">
        <v>45</v>
      </c>
      <c r="I72" s="28" t="s">
        <v>45</v>
      </c>
      <c r="J72" s="28">
        <f t="shared" si="1"/>
        <v>8400</v>
      </c>
      <c r="K72" s="28"/>
      <c r="L72" s="28"/>
    </row>
    <row r="73" spans="1:12" ht="22.5" x14ac:dyDescent="0.2">
      <c r="A73" s="23" t="s">
        <v>261</v>
      </c>
      <c r="B73" s="24" t="s">
        <v>184</v>
      </c>
      <c r="C73" s="79" t="s">
        <v>262</v>
      </c>
      <c r="D73" s="80"/>
      <c r="E73" s="25">
        <v>85400</v>
      </c>
      <c r="F73" s="25">
        <v>85400</v>
      </c>
      <c r="G73" s="25">
        <v>85400</v>
      </c>
      <c r="H73" s="25" t="s">
        <v>45</v>
      </c>
      <c r="I73" s="25" t="s">
        <v>45</v>
      </c>
      <c r="J73" s="25">
        <f t="shared" si="1"/>
        <v>85400</v>
      </c>
      <c r="K73" s="25">
        <v>0</v>
      </c>
      <c r="L73" s="25">
        <v>0</v>
      </c>
    </row>
    <row r="74" spans="1:12" ht="22.5" x14ac:dyDescent="0.2">
      <c r="A74" s="26" t="s">
        <v>191</v>
      </c>
      <c r="B74" s="27" t="s">
        <v>184</v>
      </c>
      <c r="C74" s="71" t="s">
        <v>263</v>
      </c>
      <c r="D74" s="72"/>
      <c r="E74" s="28">
        <v>85400</v>
      </c>
      <c r="F74" s="28">
        <v>85400</v>
      </c>
      <c r="G74" s="28">
        <v>85400</v>
      </c>
      <c r="H74" s="28" t="s">
        <v>45</v>
      </c>
      <c r="I74" s="28" t="s">
        <v>45</v>
      </c>
      <c r="J74" s="28">
        <f t="shared" si="1"/>
        <v>85400</v>
      </c>
      <c r="K74" s="28"/>
      <c r="L74" s="28"/>
    </row>
    <row r="75" spans="1:12" ht="22.5" x14ac:dyDescent="0.2">
      <c r="A75" s="26" t="s">
        <v>193</v>
      </c>
      <c r="B75" s="27" t="s">
        <v>184</v>
      </c>
      <c r="C75" s="71" t="s">
        <v>264</v>
      </c>
      <c r="D75" s="72"/>
      <c r="E75" s="28">
        <v>85400</v>
      </c>
      <c r="F75" s="28">
        <v>85400</v>
      </c>
      <c r="G75" s="28">
        <v>85400</v>
      </c>
      <c r="H75" s="28" t="s">
        <v>45</v>
      </c>
      <c r="I75" s="28" t="s">
        <v>45</v>
      </c>
      <c r="J75" s="28">
        <f t="shared" si="1"/>
        <v>85400</v>
      </c>
      <c r="K75" s="28"/>
      <c r="L75" s="28"/>
    </row>
    <row r="76" spans="1:12" x14ac:dyDescent="0.2">
      <c r="A76" s="26" t="s">
        <v>208</v>
      </c>
      <c r="B76" s="27" t="s">
        <v>184</v>
      </c>
      <c r="C76" s="71" t="s">
        <v>265</v>
      </c>
      <c r="D76" s="72"/>
      <c r="E76" s="28">
        <v>58400</v>
      </c>
      <c r="F76" s="28">
        <v>58400</v>
      </c>
      <c r="G76" s="28">
        <v>58400</v>
      </c>
      <c r="H76" s="28" t="s">
        <v>45</v>
      </c>
      <c r="I76" s="28" t="s">
        <v>45</v>
      </c>
      <c r="J76" s="28">
        <f t="shared" si="1"/>
        <v>58400</v>
      </c>
      <c r="K76" s="28"/>
      <c r="L76" s="28"/>
    </row>
    <row r="77" spans="1:12" x14ac:dyDescent="0.2">
      <c r="A77" s="26" t="s">
        <v>208</v>
      </c>
      <c r="B77" s="27" t="s">
        <v>184</v>
      </c>
      <c r="C77" s="71" t="s">
        <v>266</v>
      </c>
      <c r="D77" s="72"/>
      <c r="E77" s="28">
        <v>23900</v>
      </c>
      <c r="F77" s="28">
        <v>23900</v>
      </c>
      <c r="G77" s="28">
        <v>23900</v>
      </c>
      <c r="H77" s="28" t="s">
        <v>45</v>
      </c>
      <c r="I77" s="28" t="s">
        <v>45</v>
      </c>
      <c r="J77" s="28">
        <f t="shared" si="1"/>
        <v>23900</v>
      </c>
      <c r="K77" s="28"/>
      <c r="L77" s="28"/>
    </row>
    <row r="78" spans="1:12" x14ac:dyDescent="0.2">
      <c r="A78" s="26" t="s">
        <v>208</v>
      </c>
      <c r="B78" s="27" t="s">
        <v>184</v>
      </c>
      <c r="C78" s="71" t="s">
        <v>267</v>
      </c>
      <c r="D78" s="72"/>
      <c r="E78" s="28">
        <v>3100</v>
      </c>
      <c r="F78" s="28">
        <v>3100</v>
      </c>
      <c r="G78" s="28">
        <v>3100</v>
      </c>
      <c r="H78" s="28" t="s">
        <v>45</v>
      </c>
      <c r="I78" s="28" t="s">
        <v>45</v>
      </c>
      <c r="J78" s="28">
        <f t="shared" si="1"/>
        <v>3100</v>
      </c>
      <c r="K78" s="28"/>
      <c r="L78" s="28"/>
    </row>
    <row r="79" spans="1:12" ht="33.75" x14ac:dyDescent="0.2">
      <c r="A79" s="23" t="s">
        <v>268</v>
      </c>
      <c r="B79" s="24" t="s">
        <v>184</v>
      </c>
      <c r="C79" s="79" t="s">
        <v>269</v>
      </c>
      <c r="D79" s="80"/>
      <c r="E79" s="25">
        <v>85400</v>
      </c>
      <c r="F79" s="25">
        <v>85400</v>
      </c>
      <c r="G79" s="25">
        <v>85400</v>
      </c>
      <c r="H79" s="25" t="s">
        <v>45</v>
      </c>
      <c r="I79" s="25" t="s">
        <v>45</v>
      </c>
      <c r="J79" s="25">
        <f t="shared" ref="J79:J110" si="2">IF(IF(G79="-",0,G79)+IF(H79="-",0,H79)+IF(I79="-",0,I79)=0,"-",IF(G79="-",0,G79)+IF(H79="-",0,H79)+IF(I79="-",0,I79))</f>
        <v>85400</v>
      </c>
      <c r="K79" s="25">
        <v>0</v>
      </c>
      <c r="L79" s="25">
        <v>0</v>
      </c>
    </row>
    <row r="80" spans="1:12" ht="22.5" x14ac:dyDescent="0.2">
      <c r="A80" s="26" t="s">
        <v>191</v>
      </c>
      <c r="B80" s="27" t="s">
        <v>184</v>
      </c>
      <c r="C80" s="71" t="s">
        <v>270</v>
      </c>
      <c r="D80" s="72"/>
      <c r="E80" s="28">
        <v>58400</v>
      </c>
      <c r="F80" s="28">
        <v>58400</v>
      </c>
      <c r="G80" s="28">
        <v>58400</v>
      </c>
      <c r="H80" s="28" t="s">
        <v>45</v>
      </c>
      <c r="I80" s="28" t="s">
        <v>45</v>
      </c>
      <c r="J80" s="28">
        <f t="shared" si="2"/>
        <v>58400</v>
      </c>
      <c r="K80" s="28"/>
      <c r="L80" s="28"/>
    </row>
    <row r="81" spans="1:12" ht="22.5" x14ac:dyDescent="0.2">
      <c r="A81" s="26" t="s">
        <v>193</v>
      </c>
      <c r="B81" s="27" t="s">
        <v>184</v>
      </c>
      <c r="C81" s="71" t="s">
        <v>271</v>
      </c>
      <c r="D81" s="72"/>
      <c r="E81" s="28">
        <v>58400</v>
      </c>
      <c r="F81" s="28">
        <v>58400</v>
      </c>
      <c r="G81" s="28">
        <v>58400</v>
      </c>
      <c r="H81" s="28" t="s">
        <v>45</v>
      </c>
      <c r="I81" s="28" t="s">
        <v>45</v>
      </c>
      <c r="J81" s="28">
        <f t="shared" si="2"/>
        <v>58400</v>
      </c>
      <c r="K81" s="28"/>
      <c r="L81" s="28"/>
    </row>
    <row r="82" spans="1:12" x14ac:dyDescent="0.2">
      <c r="A82" s="26" t="s">
        <v>208</v>
      </c>
      <c r="B82" s="27" t="s">
        <v>184</v>
      </c>
      <c r="C82" s="71" t="s">
        <v>272</v>
      </c>
      <c r="D82" s="72"/>
      <c r="E82" s="28">
        <v>58400</v>
      </c>
      <c r="F82" s="28">
        <v>58400</v>
      </c>
      <c r="G82" s="28">
        <v>58400</v>
      </c>
      <c r="H82" s="28" t="s">
        <v>45</v>
      </c>
      <c r="I82" s="28" t="s">
        <v>45</v>
      </c>
      <c r="J82" s="28">
        <f t="shared" si="2"/>
        <v>58400</v>
      </c>
      <c r="K82" s="28"/>
      <c r="L82" s="28"/>
    </row>
    <row r="83" spans="1:12" ht="22.5" x14ac:dyDescent="0.2">
      <c r="A83" s="26" t="s">
        <v>191</v>
      </c>
      <c r="B83" s="27" t="s">
        <v>184</v>
      </c>
      <c r="C83" s="71" t="s">
        <v>273</v>
      </c>
      <c r="D83" s="72"/>
      <c r="E83" s="28">
        <v>23900</v>
      </c>
      <c r="F83" s="28">
        <v>23900</v>
      </c>
      <c r="G83" s="28">
        <v>23900</v>
      </c>
      <c r="H83" s="28" t="s">
        <v>45</v>
      </c>
      <c r="I83" s="28" t="s">
        <v>45</v>
      </c>
      <c r="J83" s="28">
        <f t="shared" si="2"/>
        <v>23900</v>
      </c>
      <c r="K83" s="28"/>
      <c r="L83" s="28"/>
    </row>
    <row r="84" spans="1:12" ht="22.5" x14ac:dyDescent="0.2">
      <c r="A84" s="26" t="s">
        <v>193</v>
      </c>
      <c r="B84" s="27" t="s">
        <v>184</v>
      </c>
      <c r="C84" s="71" t="s">
        <v>274</v>
      </c>
      <c r="D84" s="72"/>
      <c r="E84" s="28">
        <v>23900</v>
      </c>
      <c r="F84" s="28">
        <v>23900</v>
      </c>
      <c r="G84" s="28">
        <v>23900</v>
      </c>
      <c r="H84" s="28" t="s">
        <v>45</v>
      </c>
      <c r="I84" s="28" t="s">
        <v>45</v>
      </c>
      <c r="J84" s="28">
        <f t="shared" si="2"/>
        <v>23900</v>
      </c>
      <c r="K84" s="28"/>
      <c r="L84" s="28"/>
    </row>
    <row r="85" spans="1:12" x14ac:dyDescent="0.2">
      <c r="A85" s="26" t="s">
        <v>208</v>
      </c>
      <c r="B85" s="27" t="s">
        <v>184</v>
      </c>
      <c r="C85" s="71" t="s">
        <v>275</v>
      </c>
      <c r="D85" s="72"/>
      <c r="E85" s="28">
        <v>23900</v>
      </c>
      <c r="F85" s="28">
        <v>23900</v>
      </c>
      <c r="G85" s="28">
        <v>23900</v>
      </c>
      <c r="H85" s="28" t="s">
        <v>45</v>
      </c>
      <c r="I85" s="28" t="s">
        <v>45</v>
      </c>
      <c r="J85" s="28">
        <f t="shared" si="2"/>
        <v>23900</v>
      </c>
      <c r="K85" s="28"/>
      <c r="L85" s="28"/>
    </row>
    <row r="86" spans="1:12" ht="22.5" x14ac:dyDescent="0.2">
      <c r="A86" s="26" t="s">
        <v>191</v>
      </c>
      <c r="B86" s="27" t="s">
        <v>184</v>
      </c>
      <c r="C86" s="71" t="s">
        <v>276</v>
      </c>
      <c r="D86" s="72"/>
      <c r="E86" s="28">
        <v>3100</v>
      </c>
      <c r="F86" s="28">
        <v>3100</v>
      </c>
      <c r="G86" s="28">
        <v>3100</v>
      </c>
      <c r="H86" s="28" t="s">
        <v>45</v>
      </c>
      <c r="I86" s="28" t="s">
        <v>45</v>
      </c>
      <c r="J86" s="28">
        <f t="shared" si="2"/>
        <v>3100</v>
      </c>
      <c r="K86" s="28"/>
      <c r="L86" s="28"/>
    </row>
    <row r="87" spans="1:12" ht="22.5" x14ac:dyDescent="0.2">
      <c r="A87" s="26" t="s">
        <v>193</v>
      </c>
      <c r="B87" s="27" t="s">
        <v>184</v>
      </c>
      <c r="C87" s="71" t="s">
        <v>277</v>
      </c>
      <c r="D87" s="72"/>
      <c r="E87" s="28">
        <v>3100</v>
      </c>
      <c r="F87" s="28">
        <v>3100</v>
      </c>
      <c r="G87" s="28">
        <v>3100</v>
      </c>
      <c r="H87" s="28" t="s">
        <v>45</v>
      </c>
      <c r="I87" s="28" t="s">
        <v>45</v>
      </c>
      <c r="J87" s="28">
        <f t="shared" si="2"/>
        <v>3100</v>
      </c>
      <c r="K87" s="28"/>
      <c r="L87" s="28"/>
    </row>
    <row r="88" spans="1:12" x14ac:dyDescent="0.2">
      <c r="A88" s="26" t="s">
        <v>208</v>
      </c>
      <c r="B88" s="27" t="s">
        <v>184</v>
      </c>
      <c r="C88" s="71" t="s">
        <v>278</v>
      </c>
      <c r="D88" s="72"/>
      <c r="E88" s="28">
        <v>3100</v>
      </c>
      <c r="F88" s="28">
        <v>3100</v>
      </c>
      <c r="G88" s="28">
        <v>3100</v>
      </c>
      <c r="H88" s="28" t="s">
        <v>45</v>
      </c>
      <c r="I88" s="28" t="s">
        <v>45</v>
      </c>
      <c r="J88" s="28">
        <f t="shared" si="2"/>
        <v>3100</v>
      </c>
      <c r="K88" s="28"/>
      <c r="L88" s="28"/>
    </row>
    <row r="89" spans="1:12" x14ac:dyDescent="0.2">
      <c r="A89" s="23" t="s">
        <v>279</v>
      </c>
      <c r="B89" s="24" t="s">
        <v>184</v>
      </c>
      <c r="C89" s="79" t="s">
        <v>280</v>
      </c>
      <c r="D89" s="80"/>
      <c r="E89" s="25">
        <v>4475644</v>
      </c>
      <c r="F89" s="25">
        <v>4475644</v>
      </c>
      <c r="G89" s="25">
        <v>316900</v>
      </c>
      <c r="H89" s="25" t="s">
        <v>45</v>
      </c>
      <c r="I89" s="25" t="s">
        <v>45</v>
      </c>
      <c r="J89" s="25">
        <f t="shared" si="2"/>
        <v>316900</v>
      </c>
      <c r="K89" s="25">
        <v>4158744</v>
      </c>
      <c r="L89" s="25">
        <v>4158744</v>
      </c>
    </row>
    <row r="90" spans="1:12" ht="22.5" x14ac:dyDescent="0.2">
      <c r="A90" s="26" t="s">
        <v>191</v>
      </c>
      <c r="B90" s="27" t="s">
        <v>184</v>
      </c>
      <c r="C90" s="71" t="s">
        <v>281</v>
      </c>
      <c r="D90" s="72"/>
      <c r="E90" s="28">
        <v>4475644</v>
      </c>
      <c r="F90" s="28">
        <v>4475644</v>
      </c>
      <c r="G90" s="28">
        <v>316900</v>
      </c>
      <c r="H90" s="28" t="s">
        <v>45</v>
      </c>
      <c r="I90" s="28" t="s">
        <v>45</v>
      </c>
      <c r="J90" s="28">
        <f t="shared" si="2"/>
        <v>316900</v>
      </c>
      <c r="K90" s="28">
        <v>4158744</v>
      </c>
      <c r="L90" s="28">
        <v>4158744</v>
      </c>
    </row>
    <row r="91" spans="1:12" ht="22.5" x14ac:dyDescent="0.2">
      <c r="A91" s="26" t="s">
        <v>193</v>
      </c>
      <c r="B91" s="27" t="s">
        <v>184</v>
      </c>
      <c r="C91" s="71" t="s">
        <v>282</v>
      </c>
      <c r="D91" s="72"/>
      <c r="E91" s="28">
        <v>4475644</v>
      </c>
      <c r="F91" s="28">
        <v>4475644</v>
      </c>
      <c r="G91" s="28">
        <v>316900</v>
      </c>
      <c r="H91" s="28" t="s">
        <v>45</v>
      </c>
      <c r="I91" s="28" t="s">
        <v>45</v>
      </c>
      <c r="J91" s="28">
        <f t="shared" si="2"/>
        <v>316900</v>
      </c>
      <c r="K91" s="28">
        <v>4158744</v>
      </c>
      <c r="L91" s="28">
        <v>4158744</v>
      </c>
    </row>
    <row r="92" spans="1:12" x14ac:dyDescent="0.2">
      <c r="A92" s="26" t="s">
        <v>208</v>
      </c>
      <c r="B92" s="27" t="s">
        <v>184</v>
      </c>
      <c r="C92" s="71" t="s">
        <v>283</v>
      </c>
      <c r="D92" s="72"/>
      <c r="E92" s="28">
        <v>5200</v>
      </c>
      <c r="F92" s="28">
        <v>5200</v>
      </c>
      <c r="G92" s="28">
        <v>5200</v>
      </c>
      <c r="H92" s="28" t="s">
        <v>45</v>
      </c>
      <c r="I92" s="28" t="s">
        <v>45</v>
      </c>
      <c r="J92" s="28">
        <f t="shared" si="2"/>
        <v>5200</v>
      </c>
      <c r="K92" s="28"/>
      <c r="L92" s="28"/>
    </row>
    <row r="93" spans="1:12" x14ac:dyDescent="0.2">
      <c r="A93" s="26" t="s">
        <v>208</v>
      </c>
      <c r="B93" s="27" t="s">
        <v>184</v>
      </c>
      <c r="C93" s="71" t="s">
        <v>284</v>
      </c>
      <c r="D93" s="72"/>
      <c r="E93" s="28">
        <v>184700</v>
      </c>
      <c r="F93" s="28">
        <v>184700</v>
      </c>
      <c r="G93" s="28">
        <v>184700</v>
      </c>
      <c r="H93" s="28" t="s">
        <v>45</v>
      </c>
      <c r="I93" s="28" t="s">
        <v>45</v>
      </c>
      <c r="J93" s="28">
        <f t="shared" si="2"/>
        <v>184700</v>
      </c>
      <c r="K93" s="28"/>
      <c r="L93" s="28"/>
    </row>
    <row r="94" spans="1:12" x14ac:dyDescent="0.2">
      <c r="A94" s="26" t="s">
        <v>208</v>
      </c>
      <c r="B94" s="27" t="s">
        <v>184</v>
      </c>
      <c r="C94" s="71" t="s">
        <v>285</v>
      </c>
      <c r="D94" s="72"/>
      <c r="E94" s="28">
        <v>33700</v>
      </c>
      <c r="F94" s="28">
        <v>33700</v>
      </c>
      <c r="G94" s="28">
        <v>25500</v>
      </c>
      <c r="H94" s="28" t="s">
        <v>45</v>
      </c>
      <c r="I94" s="28" t="s">
        <v>45</v>
      </c>
      <c r="J94" s="28">
        <f t="shared" si="2"/>
        <v>25500</v>
      </c>
      <c r="K94" s="28">
        <v>8200</v>
      </c>
      <c r="L94" s="28">
        <v>8200</v>
      </c>
    </row>
    <row r="95" spans="1:12" x14ac:dyDescent="0.2">
      <c r="A95" s="26" t="s">
        <v>208</v>
      </c>
      <c r="B95" s="27" t="s">
        <v>184</v>
      </c>
      <c r="C95" s="71" t="s">
        <v>286</v>
      </c>
      <c r="D95" s="72"/>
      <c r="E95" s="28">
        <v>82100</v>
      </c>
      <c r="F95" s="28">
        <v>82100</v>
      </c>
      <c r="G95" s="28">
        <v>82100</v>
      </c>
      <c r="H95" s="28" t="s">
        <v>45</v>
      </c>
      <c r="I95" s="28" t="s">
        <v>45</v>
      </c>
      <c r="J95" s="28">
        <f t="shared" si="2"/>
        <v>82100</v>
      </c>
      <c r="K95" s="28"/>
      <c r="L95" s="28"/>
    </row>
    <row r="96" spans="1:12" x14ac:dyDescent="0.2">
      <c r="A96" s="26" t="s">
        <v>208</v>
      </c>
      <c r="B96" s="27" t="s">
        <v>184</v>
      </c>
      <c r="C96" s="71" t="s">
        <v>287</v>
      </c>
      <c r="D96" s="72"/>
      <c r="E96" s="28">
        <v>1900</v>
      </c>
      <c r="F96" s="28">
        <v>1900</v>
      </c>
      <c r="G96" s="28">
        <v>1900</v>
      </c>
      <c r="H96" s="28" t="s">
        <v>45</v>
      </c>
      <c r="I96" s="28" t="s">
        <v>45</v>
      </c>
      <c r="J96" s="28">
        <f t="shared" si="2"/>
        <v>1900</v>
      </c>
      <c r="K96" s="28"/>
      <c r="L96" s="28"/>
    </row>
    <row r="97" spans="1:12" x14ac:dyDescent="0.2">
      <c r="A97" s="26" t="s">
        <v>208</v>
      </c>
      <c r="B97" s="27" t="s">
        <v>184</v>
      </c>
      <c r="C97" s="71" t="s">
        <v>288</v>
      </c>
      <c r="D97" s="72"/>
      <c r="E97" s="28">
        <v>4150544</v>
      </c>
      <c r="F97" s="28">
        <v>4150544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4150544</v>
      </c>
      <c r="L97" s="28">
        <v>4150544</v>
      </c>
    </row>
    <row r="98" spans="1:12" x14ac:dyDescent="0.2">
      <c r="A98" s="26" t="s">
        <v>208</v>
      </c>
      <c r="B98" s="27" t="s">
        <v>184</v>
      </c>
      <c r="C98" s="71" t="s">
        <v>289</v>
      </c>
      <c r="D98" s="72"/>
      <c r="E98" s="28">
        <v>17500</v>
      </c>
      <c r="F98" s="28">
        <v>17500</v>
      </c>
      <c r="G98" s="28">
        <v>17500</v>
      </c>
      <c r="H98" s="28" t="s">
        <v>45</v>
      </c>
      <c r="I98" s="28" t="s">
        <v>45</v>
      </c>
      <c r="J98" s="28">
        <f t="shared" si="2"/>
        <v>17500</v>
      </c>
      <c r="K98" s="28"/>
      <c r="L98" s="28"/>
    </row>
    <row r="99" spans="1:12" x14ac:dyDescent="0.2">
      <c r="A99" s="23" t="s">
        <v>290</v>
      </c>
      <c r="B99" s="24" t="s">
        <v>184</v>
      </c>
      <c r="C99" s="79" t="s">
        <v>291</v>
      </c>
      <c r="D99" s="80"/>
      <c r="E99" s="25">
        <v>4150544</v>
      </c>
      <c r="F99" s="25">
        <v>4150544</v>
      </c>
      <c r="G99" s="25" t="s">
        <v>45</v>
      </c>
      <c r="H99" s="25" t="s">
        <v>45</v>
      </c>
      <c r="I99" s="25" t="s">
        <v>45</v>
      </c>
      <c r="J99" s="25" t="str">
        <f t="shared" si="2"/>
        <v>-</v>
      </c>
      <c r="K99" s="25">
        <v>4150544</v>
      </c>
      <c r="L99" s="25">
        <v>4150544</v>
      </c>
    </row>
    <row r="100" spans="1:12" ht="22.5" x14ac:dyDescent="0.2">
      <c r="A100" s="26" t="s">
        <v>191</v>
      </c>
      <c r="B100" s="27" t="s">
        <v>184</v>
      </c>
      <c r="C100" s="71" t="s">
        <v>292</v>
      </c>
      <c r="D100" s="72"/>
      <c r="E100" s="28">
        <v>4150544</v>
      </c>
      <c r="F100" s="28">
        <v>4150544</v>
      </c>
      <c r="G100" s="28" t="s">
        <v>45</v>
      </c>
      <c r="H100" s="28" t="s">
        <v>45</v>
      </c>
      <c r="I100" s="28" t="s">
        <v>45</v>
      </c>
      <c r="J100" s="28" t="str">
        <f t="shared" si="2"/>
        <v>-</v>
      </c>
      <c r="K100" s="28">
        <v>4150544</v>
      </c>
      <c r="L100" s="28">
        <v>4150544</v>
      </c>
    </row>
    <row r="101" spans="1:12" ht="22.5" x14ac:dyDescent="0.2">
      <c r="A101" s="26" t="s">
        <v>193</v>
      </c>
      <c r="B101" s="27" t="s">
        <v>184</v>
      </c>
      <c r="C101" s="71" t="s">
        <v>293</v>
      </c>
      <c r="D101" s="72"/>
      <c r="E101" s="28">
        <v>4150544</v>
      </c>
      <c r="F101" s="28">
        <v>4150544</v>
      </c>
      <c r="G101" s="28" t="s">
        <v>45</v>
      </c>
      <c r="H101" s="28" t="s">
        <v>45</v>
      </c>
      <c r="I101" s="28" t="s">
        <v>45</v>
      </c>
      <c r="J101" s="28" t="str">
        <f t="shared" si="2"/>
        <v>-</v>
      </c>
      <c r="K101" s="28">
        <v>4150544</v>
      </c>
      <c r="L101" s="28">
        <v>4150544</v>
      </c>
    </row>
    <row r="102" spans="1:12" x14ac:dyDescent="0.2">
      <c r="A102" s="26" t="s">
        <v>208</v>
      </c>
      <c r="B102" s="27" t="s">
        <v>184</v>
      </c>
      <c r="C102" s="71" t="s">
        <v>294</v>
      </c>
      <c r="D102" s="72"/>
      <c r="E102" s="28">
        <v>4150544</v>
      </c>
      <c r="F102" s="28">
        <v>4150544</v>
      </c>
      <c r="G102" s="28" t="s">
        <v>45</v>
      </c>
      <c r="H102" s="28" t="s">
        <v>45</v>
      </c>
      <c r="I102" s="28" t="s">
        <v>45</v>
      </c>
      <c r="J102" s="28" t="str">
        <f t="shared" si="2"/>
        <v>-</v>
      </c>
      <c r="K102" s="28">
        <v>4150544</v>
      </c>
      <c r="L102" s="28">
        <v>4150544</v>
      </c>
    </row>
    <row r="103" spans="1:12" x14ac:dyDescent="0.2">
      <c r="A103" s="23" t="s">
        <v>295</v>
      </c>
      <c r="B103" s="24" t="s">
        <v>184</v>
      </c>
      <c r="C103" s="79" t="s">
        <v>296</v>
      </c>
      <c r="D103" s="80"/>
      <c r="E103" s="25">
        <v>319900</v>
      </c>
      <c r="F103" s="25">
        <v>319900</v>
      </c>
      <c r="G103" s="25">
        <v>311700</v>
      </c>
      <c r="H103" s="25" t="s">
        <v>45</v>
      </c>
      <c r="I103" s="25" t="s">
        <v>45</v>
      </c>
      <c r="J103" s="25">
        <f t="shared" si="2"/>
        <v>311700</v>
      </c>
      <c r="K103" s="25">
        <v>8200</v>
      </c>
      <c r="L103" s="25">
        <v>8200</v>
      </c>
    </row>
    <row r="104" spans="1:12" ht="22.5" x14ac:dyDescent="0.2">
      <c r="A104" s="26" t="s">
        <v>191</v>
      </c>
      <c r="B104" s="27" t="s">
        <v>184</v>
      </c>
      <c r="C104" s="71" t="s">
        <v>297</v>
      </c>
      <c r="D104" s="72"/>
      <c r="E104" s="28">
        <v>184700</v>
      </c>
      <c r="F104" s="28">
        <v>184700</v>
      </c>
      <c r="G104" s="28">
        <v>184700</v>
      </c>
      <c r="H104" s="28" t="s">
        <v>45</v>
      </c>
      <c r="I104" s="28" t="s">
        <v>45</v>
      </c>
      <c r="J104" s="28">
        <f t="shared" si="2"/>
        <v>184700</v>
      </c>
      <c r="K104" s="28"/>
      <c r="L104" s="28"/>
    </row>
    <row r="105" spans="1:12" ht="22.5" x14ac:dyDescent="0.2">
      <c r="A105" s="26" t="s">
        <v>193</v>
      </c>
      <c r="B105" s="27" t="s">
        <v>184</v>
      </c>
      <c r="C105" s="71" t="s">
        <v>298</v>
      </c>
      <c r="D105" s="72"/>
      <c r="E105" s="28">
        <v>184700</v>
      </c>
      <c r="F105" s="28">
        <v>184700</v>
      </c>
      <c r="G105" s="28">
        <v>184700</v>
      </c>
      <c r="H105" s="28" t="s">
        <v>45</v>
      </c>
      <c r="I105" s="28" t="s">
        <v>45</v>
      </c>
      <c r="J105" s="28">
        <f t="shared" si="2"/>
        <v>184700</v>
      </c>
      <c r="K105" s="28"/>
      <c r="L105" s="28"/>
    </row>
    <row r="106" spans="1:12" x14ac:dyDescent="0.2">
      <c r="A106" s="26" t="s">
        <v>208</v>
      </c>
      <c r="B106" s="27" t="s">
        <v>184</v>
      </c>
      <c r="C106" s="71" t="s">
        <v>299</v>
      </c>
      <c r="D106" s="72"/>
      <c r="E106" s="28">
        <v>184700</v>
      </c>
      <c r="F106" s="28">
        <v>184700</v>
      </c>
      <c r="G106" s="28">
        <v>184700</v>
      </c>
      <c r="H106" s="28" t="s">
        <v>45</v>
      </c>
      <c r="I106" s="28" t="s">
        <v>45</v>
      </c>
      <c r="J106" s="28">
        <f t="shared" si="2"/>
        <v>184700</v>
      </c>
      <c r="K106" s="28"/>
      <c r="L106" s="28"/>
    </row>
    <row r="107" spans="1:12" ht="22.5" x14ac:dyDescent="0.2">
      <c r="A107" s="26" t="s">
        <v>191</v>
      </c>
      <c r="B107" s="27" t="s">
        <v>184</v>
      </c>
      <c r="C107" s="71" t="s">
        <v>300</v>
      </c>
      <c r="D107" s="72"/>
      <c r="E107" s="28">
        <v>33700</v>
      </c>
      <c r="F107" s="28">
        <v>33700</v>
      </c>
      <c r="G107" s="28">
        <v>25500</v>
      </c>
      <c r="H107" s="28" t="s">
        <v>45</v>
      </c>
      <c r="I107" s="28" t="s">
        <v>45</v>
      </c>
      <c r="J107" s="28">
        <f t="shared" si="2"/>
        <v>25500</v>
      </c>
      <c r="K107" s="28">
        <v>8200</v>
      </c>
      <c r="L107" s="28">
        <v>8200</v>
      </c>
    </row>
    <row r="108" spans="1:12" ht="22.5" x14ac:dyDescent="0.2">
      <c r="A108" s="26" t="s">
        <v>193</v>
      </c>
      <c r="B108" s="27" t="s">
        <v>184</v>
      </c>
      <c r="C108" s="71" t="s">
        <v>301</v>
      </c>
      <c r="D108" s="72"/>
      <c r="E108" s="28">
        <v>33700</v>
      </c>
      <c r="F108" s="28">
        <v>33700</v>
      </c>
      <c r="G108" s="28">
        <v>25500</v>
      </c>
      <c r="H108" s="28" t="s">
        <v>45</v>
      </c>
      <c r="I108" s="28" t="s">
        <v>45</v>
      </c>
      <c r="J108" s="28">
        <f t="shared" si="2"/>
        <v>25500</v>
      </c>
      <c r="K108" s="28">
        <v>8200</v>
      </c>
      <c r="L108" s="28">
        <v>8200</v>
      </c>
    </row>
    <row r="109" spans="1:12" x14ac:dyDescent="0.2">
      <c r="A109" s="26" t="s">
        <v>208</v>
      </c>
      <c r="B109" s="27" t="s">
        <v>184</v>
      </c>
      <c r="C109" s="71" t="s">
        <v>302</v>
      </c>
      <c r="D109" s="72"/>
      <c r="E109" s="28">
        <v>33700</v>
      </c>
      <c r="F109" s="28">
        <v>33700</v>
      </c>
      <c r="G109" s="28">
        <v>25500</v>
      </c>
      <c r="H109" s="28" t="s">
        <v>45</v>
      </c>
      <c r="I109" s="28" t="s">
        <v>45</v>
      </c>
      <c r="J109" s="28">
        <f t="shared" si="2"/>
        <v>25500</v>
      </c>
      <c r="K109" s="28">
        <v>8200</v>
      </c>
      <c r="L109" s="28">
        <v>8200</v>
      </c>
    </row>
    <row r="110" spans="1:12" ht="22.5" x14ac:dyDescent="0.2">
      <c r="A110" s="26" t="s">
        <v>191</v>
      </c>
      <c r="B110" s="27" t="s">
        <v>184</v>
      </c>
      <c r="C110" s="71" t="s">
        <v>303</v>
      </c>
      <c r="D110" s="72"/>
      <c r="E110" s="28">
        <v>82100</v>
      </c>
      <c r="F110" s="28">
        <v>82100</v>
      </c>
      <c r="G110" s="28">
        <v>82100</v>
      </c>
      <c r="H110" s="28" t="s">
        <v>45</v>
      </c>
      <c r="I110" s="28" t="s">
        <v>45</v>
      </c>
      <c r="J110" s="28">
        <f t="shared" si="2"/>
        <v>82100</v>
      </c>
      <c r="K110" s="28"/>
      <c r="L110" s="28"/>
    </row>
    <row r="111" spans="1:12" ht="22.5" x14ac:dyDescent="0.2">
      <c r="A111" s="26" t="s">
        <v>193</v>
      </c>
      <c r="B111" s="27" t="s">
        <v>184</v>
      </c>
      <c r="C111" s="71" t="s">
        <v>304</v>
      </c>
      <c r="D111" s="72"/>
      <c r="E111" s="28">
        <v>82100</v>
      </c>
      <c r="F111" s="28">
        <v>82100</v>
      </c>
      <c r="G111" s="28">
        <v>82100</v>
      </c>
      <c r="H111" s="28" t="s">
        <v>45</v>
      </c>
      <c r="I111" s="28" t="s">
        <v>45</v>
      </c>
      <c r="J111" s="28">
        <f t="shared" ref="J111:J142" si="3">IF(IF(G111="-",0,G111)+IF(H111="-",0,H111)+IF(I111="-",0,I111)=0,"-",IF(G111="-",0,G111)+IF(H111="-",0,H111)+IF(I111="-",0,I111))</f>
        <v>82100</v>
      </c>
      <c r="K111" s="28"/>
      <c r="L111" s="28"/>
    </row>
    <row r="112" spans="1:12" x14ac:dyDescent="0.2">
      <c r="A112" s="26" t="s">
        <v>208</v>
      </c>
      <c r="B112" s="27" t="s">
        <v>184</v>
      </c>
      <c r="C112" s="71" t="s">
        <v>305</v>
      </c>
      <c r="D112" s="72"/>
      <c r="E112" s="28">
        <v>82100</v>
      </c>
      <c r="F112" s="28">
        <v>82100</v>
      </c>
      <c r="G112" s="28">
        <v>82100</v>
      </c>
      <c r="H112" s="28" t="s">
        <v>45</v>
      </c>
      <c r="I112" s="28" t="s">
        <v>45</v>
      </c>
      <c r="J112" s="28">
        <f t="shared" si="3"/>
        <v>82100</v>
      </c>
      <c r="K112" s="28"/>
      <c r="L112" s="28"/>
    </row>
    <row r="113" spans="1:12" ht="22.5" x14ac:dyDescent="0.2">
      <c r="A113" s="26" t="s">
        <v>191</v>
      </c>
      <c r="B113" s="27" t="s">
        <v>184</v>
      </c>
      <c r="C113" s="71" t="s">
        <v>306</v>
      </c>
      <c r="D113" s="72"/>
      <c r="E113" s="28">
        <v>1900</v>
      </c>
      <c r="F113" s="28">
        <v>1900</v>
      </c>
      <c r="G113" s="28">
        <v>1900</v>
      </c>
      <c r="H113" s="28" t="s">
        <v>45</v>
      </c>
      <c r="I113" s="28" t="s">
        <v>45</v>
      </c>
      <c r="J113" s="28">
        <f t="shared" si="3"/>
        <v>1900</v>
      </c>
      <c r="K113" s="28"/>
      <c r="L113" s="28"/>
    </row>
    <row r="114" spans="1:12" ht="22.5" x14ac:dyDescent="0.2">
      <c r="A114" s="26" t="s">
        <v>193</v>
      </c>
      <c r="B114" s="27" t="s">
        <v>184</v>
      </c>
      <c r="C114" s="71" t="s">
        <v>307</v>
      </c>
      <c r="D114" s="72"/>
      <c r="E114" s="28">
        <v>1900</v>
      </c>
      <c r="F114" s="28">
        <v>1900</v>
      </c>
      <c r="G114" s="28">
        <v>1900</v>
      </c>
      <c r="H114" s="28" t="s">
        <v>45</v>
      </c>
      <c r="I114" s="28" t="s">
        <v>45</v>
      </c>
      <c r="J114" s="28">
        <f t="shared" si="3"/>
        <v>1900</v>
      </c>
      <c r="K114" s="28"/>
      <c r="L114" s="28"/>
    </row>
    <row r="115" spans="1:12" x14ac:dyDescent="0.2">
      <c r="A115" s="26" t="s">
        <v>208</v>
      </c>
      <c r="B115" s="27" t="s">
        <v>184</v>
      </c>
      <c r="C115" s="71" t="s">
        <v>308</v>
      </c>
      <c r="D115" s="72"/>
      <c r="E115" s="28">
        <v>1900</v>
      </c>
      <c r="F115" s="28">
        <v>1900</v>
      </c>
      <c r="G115" s="28">
        <v>1900</v>
      </c>
      <c r="H115" s="28" t="s">
        <v>45</v>
      </c>
      <c r="I115" s="28" t="s">
        <v>45</v>
      </c>
      <c r="J115" s="28">
        <f t="shared" si="3"/>
        <v>1900</v>
      </c>
      <c r="K115" s="28"/>
      <c r="L115" s="28"/>
    </row>
    <row r="116" spans="1:12" ht="22.5" x14ac:dyDescent="0.2">
      <c r="A116" s="26" t="s">
        <v>191</v>
      </c>
      <c r="B116" s="27" t="s">
        <v>184</v>
      </c>
      <c r="C116" s="71" t="s">
        <v>309</v>
      </c>
      <c r="D116" s="72"/>
      <c r="E116" s="28">
        <v>17500</v>
      </c>
      <c r="F116" s="28">
        <v>17500</v>
      </c>
      <c r="G116" s="28">
        <v>17500</v>
      </c>
      <c r="H116" s="28" t="s">
        <v>45</v>
      </c>
      <c r="I116" s="28" t="s">
        <v>45</v>
      </c>
      <c r="J116" s="28">
        <f t="shared" si="3"/>
        <v>17500</v>
      </c>
      <c r="K116" s="28"/>
      <c r="L116" s="28"/>
    </row>
    <row r="117" spans="1:12" ht="22.5" x14ac:dyDescent="0.2">
      <c r="A117" s="26" t="s">
        <v>193</v>
      </c>
      <c r="B117" s="27" t="s">
        <v>184</v>
      </c>
      <c r="C117" s="71" t="s">
        <v>310</v>
      </c>
      <c r="D117" s="72"/>
      <c r="E117" s="28">
        <v>17500</v>
      </c>
      <c r="F117" s="28">
        <v>17500</v>
      </c>
      <c r="G117" s="28">
        <v>17500</v>
      </c>
      <c r="H117" s="28" t="s">
        <v>45</v>
      </c>
      <c r="I117" s="28" t="s">
        <v>45</v>
      </c>
      <c r="J117" s="28">
        <f t="shared" si="3"/>
        <v>17500</v>
      </c>
      <c r="K117" s="28"/>
      <c r="L117" s="28"/>
    </row>
    <row r="118" spans="1:12" x14ac:dyDescent="0.2">
      <c r="A118" s="26" t="s">
        <v>208</v>
      </c>
      <c r="B118" s="27" t="s">
        <v>184</v>
      </c>
      <c r="C118" s="71" t="s">
        <v>311</v>
      </c>
      <c r="D118" s="72"/>
      <c r="E118" s="28">
        <v>17500</v>
      </c>
      <c r="F118" s="28">
        <v>17500</v>
      </c>
      <c r="G118" s="28">
        <v>17500</v>
      </c>
      <c r="H118" s="28" t="s">
        <v>45</v>
      </c>
      <c r="I118" s="28" t="s">
        <v>45</v>
      </c>
      <c r="J118" s="28">
        <f t="shared" si="3"/>
        <v>17500</v>
      </c>
      <c r="K118" s="28"/>
      <c r="L118" s="28"/>
    </row>
    <row r="119" spans="1:12" x14ac:dyDescent="0.2">
      <c r="A119" s="23" t="s">
        <v>312</v>
      </c>
      <c r="B119" s="24" t="s">
        <v>184</v>
      </c>
      <c r="C119" s="79" t="s">
        <v>313</v>
      </c>
      <c r="D119" s="80"/>
      <c r="E119" s="25">
        <v>5200</v>
      </c>
      <c r="F119" s="25">
        <v>5200</v>
      </c>
      <c r="G119" s="25">
        <v>5200</v>
      </c>
      <c r="H119" s="25" t="s">
        <v>45</v>
      </c>
      <c r="I119" s="25" t="s">
        <v>45</v>
      </c>
      <c r="J119" s="25">
        <f t="shared" si="3"/>
        <v>5200</v>
      </c>
      <c r="K119" s="25">
        <v>0</v>
      </c>
      <c r="L119" s="25">
        <v>0</v>
      </c>
    </row>
    <row r="120" spans="1:12" ht="22.5" x14ac:dyDescent="0.2">
      <c r="A120" s="26" t="s">
        <v>191</v>
      </c>
      <c r="B120" s="27" t="s">
        <v>184</v>
      </c>
      <c r="C120" s="71" t="s">
        <v>314</v>
      </c>
      <c r="D120" s="72"/>
      <c r="E120" s="28">
        <v>5200</v>
      </c>
      <c r="F120" s="28">
        <v>5200</v>
      </c>
      <c r="G120" s="28">
        <v>5200</v>
      </c>
      <c r="H120" s="28" t="s">
        <v>45</v>
      </c>
      <c r="I120" s="28" t="s">
        <v>45</v>
      </c>
      <c r="J120" s="28">
        <f t="shared" si="3"/>
        <v>5200</v>
      </c>
      <c r="K120" s="28"/>
      <c r="L120" s="28"/>
    </row>
    <row r="121" spans="1:12" ht="22.5" x14ac:dyDescent="0.2">
      <c r="A121" s="26" t="s">
        <v>193</v>
      </c>
      <c r="B121" s="27" t="s">
        <v>184</v>
      </c>
      <c r="C121" s="71" t="s">
        <v>315</v>
      </c>
      <c r="D121" s="72"/>
      <c r="E121" s="28">
        <v>5200</v>
      </c>
      <c r="F121" s="28">
        <v>5200</v>
      </c>
      <c r="G121" s="28">
        <v>5200</v>
      </c>
      <c r="H121" s="28" t="s">
        <v>45</v>
      </c>
      <c r="I121" s="28" t="s">
        <v>45</v>
      </c>
      <c r="J121" s="28">
        <f t="shared" si="3"/>
        <v>5200</v>
      </c>
      <c r="K121" s="28"/>
      <c r="L121" s="28"/>
    </row>
    <row r="122" spans="1:12" x14ac:dyDescent="0.2">
      <c r="A122" s="26" t="s">
        <v>208</v>
      </c>
      <c r="B122" s="27" t="s">
        <v>184</v>
      </c>
      <c r="C122" s="71" t="s">
        <v>316</v>
      </c>
      <c r="D122" s="72"/>
      <c r="E122" s="28">
        <v>5200</v>
      </c>
      <c r="F122" s="28">
        <v>5200</v>
      </c>
      <c r="G122" s="28">
        <v>5200</v>
      </c>
      <c r="H122" s="28" t="s">
        <v>45</v>
      </c>
      <c r="I122" s="28" t="s">
        <v>45</v>
      </c>
      <c r="J122" s="28">
        <f t="shared" si="3"/>
        <v>5200</v>
      </c>
      <c r="K122" s="28"/>
      <c r="L122" s="28"/>
    </row>
    <row r="123" spans="1:12" x14ac:dyDescent="0.2">
      <c r="A123" s="23" t="s">
        <v>317</v>
      </c>
      <c r="B123" s="24" t="s">
        <v>184</v>
      </c>
      <c r="C123" s="79" t="s">
        <v>318</v>
      </c>
      <c r="D123" s="80"/>
      <c r="E123" s="25">
        <v>1029816.34</v>
      </c>
      <c r="F123" s="25">
        <v>1029816.34</v>
      </c>
      <c r="G123" s="25">
        <v>1029816.34</v>
      </c>
      <c r="H123" s="25" t="s">
        <v>45</v>
      </c>
      <c r="I123" s="25" t="s">
        <v>45</v>
      </c>
      <c r="J123" s="25">
        <f t="shared" si="3"/>
        <v>1029816.34</v>
      </c>
      <c r="K123" s="25">
        <v>0</v>
      </c>
      <c r="L123" s="25">
        <v>0</v>
      </c>
    </row>
    <row r="124" spans="1:12" ht="22.5" x14ac:dyDescent="0.2">
      <c r="A124" s="26" t="s">
        <v>191</v>
      </c>
      <c r="B124" s="27" t="s">
        <v>184</v>
      </c>
      <c r="C124" s="71" t="s">
        <v>319</v>
      </c>
      <c r="D124" s="72"/>
      <c r="E124" s="28">
        <v>1029816.34</v>
      </c>
      <c r="F124" s="28">
        <v>1029816.34</v>
      </c>
      <c r="G124" s="28">
        <v>1029816.34</v>
      </c>
      <c r="H124" s="28" t="s">
        <v>45</v>
      </c>
      <c r="I124" s="28" t="s">
        <v>45</v>
      </c>
      <c r="J124" s="28">
        <f t="shared" si="3"/>
        <v>1029816.34</v>
      </c>
      <c r="K124" s="28"/>
      <c r="L124" s="28"/>
    </row>
    <row r="125" spans="1:12" ht="22.5" x14ac:dyDescent="0.2">
      <c r="A125" s="26" t="s">
        <v>193</v>
      </c>
      <c r="B125" s="27" t="s">
        <v>184</v>
      </c>
      <c r="C125" s="71" t="s">
        <v>320</v>
      </c>
      <c r="D125" s="72"/>
      <c r="E125" s="28">
        <v>1029816.34</v>
      </c>
      <c r="F125" s="28">
        <v>1029816.34</v>
      </c>
      <c r="G125" s="28">
        <v>1029816.34</v>
      </c>
      <c r="H125" s="28" t="s">
        <v>45</v>
      </c>
      <c r="I125" s="28" t="s">
        <v>45</v>
      </c>
      <c r="J125" s="28">
        <f t="shared" si="3"/>
        <v>1029816.34</v>
      </c>
      <c r="K125" s="28"/>
      <c r="L125" s="28"/>
    </row>
    <row r="126" spans="1:12" x14ac:dyDescent="0.2">
      <c r="A126" s="26" t="s">
        <v>208</v>
      </c>
      <c r="B126" s="27" t="s">
        <v>184</v>
      </c>
      <c r="C126" s="71" t="s">
        <v>321</v>
      </c>
      <c r="D126" s="72"/>
      <c r="E126" s="28">
        <v>393000</v>
      </c>
      <c r="F126" s="28">
        <v>393000</v>
      </c>
      <c r="G126" s="28">
        <v>393000</v>
      </c>
      <c r="H126" s="28" t="s">
        <v>45</v>
      </c>
      <c r="I126" s="28" t="s">
        <v>45</v>
      </c>
      <c r="J126" s="28">
        <f t="shared" si="3"/>
        <v>393000</v>
      </c>
      <c r="K126" s="28"/>
      <c r="L126" s="28"/>
    </row>
    <row r="127" spans="1:12" x14ac:dyDescent="0.2">
      <c r="A127" s="26" t="s">
        <v>208</v>
      </c>
      <c r="B127" s="27" t="s">
        <v>184</v>
      </c>
      <c r="C127" s="71" t="s">
        <v>322</v>
      </c>
      <c r="D127" s="72"/>
      <c r="E127" s="28">
        <v>215000</v>
      </c>
      <c r="F127" s="28">
        <v>215000</v>
      </c>
      <c r="G127" s="28">
        <v>215000</v>
      </c>
      <c r="H127" s="28" t="s">
        <v>45</v>
      </c>
      <c r="I127" s="28" t="s">
        <v>45</v>
      </c>
      <c r="J127" s="28">
        <f t="shared" si="3"/>
        <v>215000</v>
      </c>
      <c r="K127" s="28"/>
      <c r="L127" s="28"/>
    </row>
    <row r="128" spans="1:12" x14ac:dyDescent="0.2">
      <c r="A128" s="26" t="s">
        <v>208</v>
      </c>
      <c r="B128" s="27" t="s">
        <v>184</v>
      </c>
      <c r="C128" s="71" t="s">
        <v>323</v>
      </c>
      <c r="D128" s="72"/>
      <c r="E128" s="28">
        <v>66000</v>
      </c>
      <c r="F128" s="28">
        <v>66000</v>
      </c>
      <c r="G128" s="28">
        <v>66000</v>
      </c>
      <c r="H128" s="28" t="s">
        <v>45</v>
      </c>
      <c r="I128" s="28" t="s">
        <v>45</v>
      </c>
      <c r="J128" s="28">
        <f t="shared" si="3"/>
        <v>66000</v>
      </c>
      <c r="K128" s="28"/>
      <c r="L128" s="28"/>
    </row>
    <row r="129" spans="1:12" x14ac:dyDescent="0.2">
      <c r="A129" s="26" t="s">
        <v>210</v>
      </c>
      <c r="B129" s="27" t="s">
        <v>184</v>
      </c>
      <c r="C129" s="71" t="s">
        <v>324</v>
      </c>
      <c r="D129" s="72"/>
      <c r="E129" s="28">
        <v>279232.59999999998</v>
      </c>
      <c r="F129" s="28">
        <v>279232.59999999998</v>
      </c>
      <c r="G129" s="28">
        <v>279232.59999999998</v>
      </c>
      <c r="H129" s="28" t="s">
        <v>45</v>
      </c>
      <c r="I129" s="28" t="s">
        <v>45</v>
      </c>
      <c r="J129" s="28">
        <f t="shared" si="3"/>
        <v>279232.59999999998</v>
      </c>
      <c r="K129" s="28"/>
      <c r="L129" s="28"/>
    </row>
    <row r="130" spans="1:12" x14ac:dyDescent="0.2">
      <c r="A130" s="26" t="s">
        <v>208</v>
      </c>
      <c r="B130" s="27" t="s">
        <v>184</v>
      </c>
      <c r="C130" s="71" t="s">
        <v>325</v>
      </c>
      <c r="D130" s="72"/>
      <c r="E130" s="28">
        <v>6300</v>
      </c>
      <c r="F130" s="28">
        <v>6300</v>
      </c>
      <c r="G130" s="28">
        <v>6300</v>
      </c>
      <c r="H130" s="28" t="s">
        <v>45</v>
      </c>
      <c r="I130" s="28" t="s">
        <v>45</v>
      </c>
      <c r="J130" s="28">
        <f t="shared" si="3"/>
        <v>6300</v>
      </c>
      <c r="K130" s="28"/>
      <c r="L130" s="28"/>
    </row>
    <row r="131" spans="1:12" x14ac:dyDescent="0.2">
      <c r="A131" s="26" t="s">
        <v>208</v>
      </c>
      <c r="B131" s="27" t="s">
        <v>184</v>
      </c>
      <c r="C131" s="71" t="s">
        <v>326</v>
      </c>
      <c r="D131" s="72"/>
      <c r="E131" s="28">
        <v>67100</v>
      </c>
      <c r="F131" s="28">
        <v>67100</v>
      </c>
      <c r="G131" s="28">
        <v>67100</v>
      </c>
      <c r="H131" s="28" t="s">
        <v>45</v>
      </c>
      <c r="I131" s="28" t="s">
        <v>45</v>
      </c>
      <c r="J131" s="28">
        <f t="shared" si="3"/>
        <v>67100</v>
      </c>
      <c r="K131" s="28"/>
      <c r="L131" s="28"/>
    </row>
    <row r="132" spans="1:12" x14ac:dyDescent="0.2">
      <c r="A132" s="26" t="s">
        <v>208</v>
      </c>
      <c r="B132" s="27" t="s">
        <v>184</v>
      </c>
      <c r="C132" s="71" t="s">
        <v>327</v>
      </c>
      <c r="D132" s="72"/>
      <c r="E132" s="28">
        <v>2100</v>
      </c>
      <c r="F132" s="28">
        <v>2100</v>
      </c>
      <c r="G132" s="28">
        <v>2100</v>
      </c>
      <c r="H132" s="28" t="s">
        <v>45</v>
      </c>
      <c r="I132" s="28" t="s">
        <v>45</v>
      </c>
      <c r="J132" s="28">
        <f t="shared" si="3"/>
        <v>2100</v>
      </c>
      <c r="K132" s="28"/>
      <c r="L132" s="28"/>
    </row>
    <row r="133" spans="1:12" x14ac:dyDescent="0.2">
      <c r="A133" s="26" t="s">
        <v>208</v>
      </c>
      <c r="B133" s="27" t="s">
        <v>184</v>
      </c>
      <c r="C133" s="71" t="s">
        <v>328</v>
      </c>
      <c r="D133" s="72"/>
      <c r="E133" s="28">
        <v>1083.74</v>
      </c>
      <c r="F133" s="28">
        <v>1083.74</v>
      </c>
      <c r="G133" s="28">
        <v>1083.74</v>
      </c>
      <c r="H133" s="28" t="s">
        <v>45</v>
      </c>
      <c r="I133" s="28" t="s">
        <v>45</v>
      </c>
      <c r="J133" s="28">
        <f t="shared" si="3"/>
        <v>1083.74</v>
      </c>
      <c r="K133" s="28"/>
      <c r="L133" s="28"/>
    </row>
    <row r="134" spans="1:12" x14ac:dyDescent="0.2">
      <c r="A134" s="23" t="s">
        <v>329</v>
      </c>
      <c r="B134" s="24" t="s">
        <v>184</v>
      </c>
      <c r="C134" s="79" t="s">
        <v>330</v>
      </c>
      <c r="D134" s="80"/>
      <c r="E134" s="25">
        <v>1029816.34</v>
      </c>
      <c r="F134" s="25">
        <v>1029816.34</v>
      </c>
      <c r="G134" s="25">
        <v>1029816.34</v>
      </c>
      <c r="H134" s="25" t="s">
        <v>45</v>
      </c>
      <c r="I134" s="25" t="s">
        <v>45</v>
      </c>
      <c r="J134" s="25">
        <f t="shared" si="3"/>
        <v>1029816.34</v>
      </c>
      <c r="K134" s="25">
        <v>0</v>
      </c>
      <c r="L134" s="25">
        <v>0</v>
      </c>
    </row>
    <row r="135" spans="1:12" ht="22.5" x14ac:dyDescent="0.2">
      <c r="A135" s="26" t="s">
        <v>191</v>
      </c>
      <c r="B135" s="27" t="s">
        <v>184</v>
      </c>
      <c r="C135" s="71" t="s">
        <v>331</v>
      </c>
      <c r="D135" s="72"/>
      <c r="E135" s="28">
        <v>393000</v>
      </c>
      <c r="F135" s="28">
        <v>393000</v>
      </c>
      <c r="G135" s="28">
        <v>393000</v>
      </c>
      <c r="H135" s="28" t="s">
        <v>45</v>
      </c>
      <c r="I135" s="28" t="s">
        <v>45</v>
      </c>
      <c r="J135" s="28">
        <f t="shared" si="3"/>
        <v>393000</v>
      </c>
      <c r="K135" s="28"/>
      <c r="L135" s="28"/>
    </row>
    <row r="136" spans="1:12" ht="22.5" x14ac:dyDescent="0.2">
      <c r="A136" s="26" t="s">
        <v>193</v>
      </c>
      <c r="B136" s="27" t="s">
        <v>184</v>
      </c>
      <c r="C136" s="71" t="s">
        <v>332</v>
      </c>
      <c r="D136" s="72"/>
      <c r="E136" s="28">
        <v>393000</v>
      </c>
      <c r="F136" s="28">
        <v>393000</v>
      </c>
      <c r="G136" s="28">
        <v>393000</v>
      </c>
      <c r="H136" s="28" t="s">
        <v>45</v>
      </c>
      <c r="I136" s="28" t="s">
        <v>45</v>
      </c>
      <c r="J136" s="28">
        <f t="shared" si="3"/>
        <v>393000</v>
      </c>
      <c r="K136" s="28"/>
      <c r="L136" s="28"/>
    </row>
    <row r="137" spans="1:12" x14ac:dyDescent="0.2">
      <c r="A137" s="26" t="s">
        <v>208</v>
      </c>
      <c r="B137" s="27" t="s">
        <v>184</v>
      </c>
      <c r="C137" s="71" t="s">
        <v>333</v>
      </c>
      <c r="D137" s="72"/>
      <c r="E137" s="28">
        <v>393000</v>
      </c>
      <c r="F137" s="28">
        <v>393000</v>
      </c>
      <c r="G137" s="28">
        <v>393000</v>
      </c>
      <c r="H137" s="28" t="s">
        <v>45</v>
      </c>
      <c r="I137" s="28" t="s">
        <v>45</v>
      </c>
      <c r="J137" s="28">
        <f t="shared" si="3"/>
        <v>393000</v>
      </c>
      <c r="K137" s="28"/>
      <c r="L137" s="28"/>
    </row>
    <row r="138" spans="1:12" ht="22.5" x14ac:dyDescent="0.2">
      <c r="A138" s="26" t="s">
        <v>191</v>
      </c>
      <c r="B138" s="27" t="s">
        <v>184</v>
      </c>
      <c r="C138" s="71" t="s">
        <v>334</v>
      </c>
      <c r="D138" s="72"/>
      <c r="E138" s="28">
        <v>215000</v>
      </c>
      <c r="F138" s="28">
        <v>215000</v>
      </c>
      <c r="G138" s="28">
        <v>215000</v>
      </c>
      <c r="H138" s="28" t="s">
        <v>45</v>
      </c>
      <c r="I138" s="28" t="s">
        <v>45</v>
      </c>
      <c r="J138" s="28">
        <f t="shared" si="3"/>
        <v>215000</v>
      </c>
      <c r="K138" s="28"/>
      <c r="L138" s="28"/>
    </row>
    <row r="139" spans="1:12" ht="22.5" x14ac:dyDescent="0.2">
      <c r="A139" s="26" t="s">
        <v>193</v>
      </c>
      <c r="B139" s="27" t="s">
        <v>184</v>
      </c>
      <c r="C139" s="71" t="s">
        <v>335</v>
      </c>
      <c r="D139" s="72"/>
      <c r="E139" s="28">
        <v>215000</v>
      </c>
      <c r="F139" s="28">
        <v>215000</v>
      </c>
      <c r="G139" s="28">
        <v>215000</v>
      </c>
      <c r="H139" s="28" t="s">
        <v>45</v>
      </c>
      <c r="I139" s="28" t="s">
        <v>45</v>
      </c>
      <c r="J139" s="28">
        <f t="shared" si="3"/>
        <v>215000</v>
      </c>
      <c r="K139" s="28"/>
      <c r="L139" s="28"/>
    </row>
    <row r="140" spans="1:12" x14ac:dyDescent="0.2">
      <c r="A140" s="26" t="s">
        <v>208</v>
      </c>
      <c r="B140" s="27" t="s">
        <v>184</v>
      </c>
      <c r="C140" s="71" t="s">
        <v>336</v>
      </c>
      <c r="D140" s="72"/>
      <c r="E140" s="28">
        <v>215000</v>
      </c>
      <c r="F140" s="28">
        <v>215000</v>
      </c>
      <c r="G140" s="28">
        <v>215000</v>
      </c>
      <c r="H140" s="28" t="s">
        <v>45</v>
      </c>
      <c r="I140" s="28" t="s">
        <v>45</v>
      </c>
      <c r="J140" s="28">
        <f t="shared" si="3"/>
        <v>215000</v>
      </c>
      <c r="K140" s="28"/>
      <c r="L140" s="28"/>
    </row>
    <row r="141" spans="1:12" ht="22.5" x14ac:dyDescent="0.2">
      <c r="A141" s="26" t="s">
        <v>191</v>
      </c>
      <c r="B141" s="27" t="s">
        <v>184</v>
      </c>
      <c r="C141" s="71" t="s">
        <v>337</v>
      </c>
      <c r="D141" s="72"/>
      <c r="E141" s="28">
        <v>345232.6</v>
      </c>
      <c r="F141" s="28">
        <v>345232.6</v>
      </c>
      <c r="G141" s="28">
        <v>345232.6</v>
      </c>
      <c r="H141" s="28" t="s">
        <v>45</v>
      </c>
      <c r="I141" s="28" t="s">
        <v>45</v>
      </c>
      <c r="J141" s="28">
        <f t="shared" si="3"/>
        <v>345232.6</v>
      </c>
      <c r="K141" s="28"/>
      <c r="L141" s="28"/>
    </row>
    <row r="142" spans="1:12" ht="22.5" x14ac:dyDescent="0.2">
      <c r="A142" s="26" t="s">
        <v>193</v>
      </c>
      <c r="B142" s="27" t="s">
        <v>184</v>
      </c>
      <c r="C142" s="71" t="s">
        <v>338</v>
      </c>
      <c r="D142" s="72"/>
      <c r="E142" s="28">
        <v>345232.6</v>
      </c>
      <c r="F142" s="28">
        <v>345232.6</v>
      </c>
      <c r="G142" s="28">
        <v>345232.6</v>
      </c>
      <c r="H142" s="28" t="s">
        <v>45</v>
      </c>
      <c r="I142" s="28" t="s">
        <v>45</v>
      </c>
      <c r="J142" s="28">
        <f t="shared" si="3"/>
        <v>345232.6</v>
      </c>
      <c r="K142" s="28"/>
      <c r="L142" s="28"/>
    </row>
    <row r="143" spans="1:12" x14ac:dyDescent="0.2">
      <c r="A143" s="26" t="s">
        <v>208</v>
      </c>
      <c r="B143" s="27" t="s">
        <v>184</v>
      </c>
      <c r="C143" s="71" t="s">
        <v>339</v>
      </c>
      <c r="D143" s="72"/>
      <c r="E143" s="28">
        <v>66000</v>
      </c>
      <c r="F143" s="28">
        <v>66000</v>
      </c>
      <c r="G143" s="28">
        <v>66000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66000</v>
      </c>
      <c r="K143" s="28"/>
      <c r="L143" s="28"/>
    </row>
    <row r="144" spans="1:12" x14ac:dyDescent="0.2">
      <c r="A144" s="26" t="s">
        <v>210</v>
      </c>
      <c r="B144" s="27" t="s">
        <v>184</v>
      </c>
      <c r="C144" s="71" t="s">
        <v>340</v>
      </c>
      <c r="D144" s="72"/>
      <c r="E144" s="28">
        <v>279232.59999999998</v>
      </c>
      <c r="F144" s="28">
        <v>279232.59999999998</v>
      </c>
      <c r="G144" s="28">
        <v>279232.59999999998</v>
      </c>
      <c r="H144" s="28" t="s">
        <v>45</v>
      </c>
      <c r="I144" s="28" t="s">
        <v>45</v>
      </c>
      <c r="J144" s="28">
        <f t="shared" si="4"/>
        <v>279232.59999999998</v>
      </c>
      <c r="K144" s="28"/>
      <c r="L144" s="28"/>
    </row>
    <row r="145" spans="1:12" ht="22.5" x14ac:dyDescent="0.2">
      <c r="A145" s="26" t="s">
        <v>191</v>
      </c>
      <c r="B145" s="27" t="s">
        <v>184</v>
      </c>
      <c r="C145" s="71" t="s">
        <v>341</v>
      </c>
      <c r="D145" s="72"/>
      <c r="E145" s="28">
        <v>6300</v>
      </c>
      <c r="F145" s="28">
        <v>6300</v>
      </c>
      <c r="G145" s="28">
        <v>6300</v>
      </c>
      <c r="H145" s="28" t="s">
        <v>45</v>
      </c>
      <c r="I145" s="28" t="s">
        <v>45</v>
      </c>
      <c r="J145" s="28">
        <f t="shared" si="4"/>
        <v>6300</v>
      </c>
      <c r="K145" s="28"/>
      <c r="L145" s="28"/>
    </row>
    <row r="146" spans="1:12" ht="22.5" x14ac:dyDescent="0.2">
      <c r="A146" s="26" t="s">
        <v>193</v>
      </c>
      <c r="B146" s="27" t="s">
        <v>184</v>
      </c>
      <c r="C146" s="71" t="s">
        <v>342</v>
      </c>
      <c r="D146" s="72"/>
      <c r="E146" s="28">
        <v>6300</v>
      </c>
      <c r="F146" s="28">
        <v>6300</v>
      </c>
      <c r="G146" s="28">
        <v>6300</v>
      </c>
      <c r="H146" s="28" t="s">
        <v>45</v>
      </c>
      <c r="I146" s="28" t="s">
        <v>45</v>
      </c>
      <c r="J146" s="28">
        <f t="shared" si="4"/>
        <v>6300</v>
      </c>
      <c r="K146" s="28"/>
      <c r="L146" s="28"/>
    </row>
    <row r="147" spans="1:12" x14ac:dyDescent="0.2">
      <c r="A147" s="26" t="s">
        <v>208</v>
      </c>
      <c r="B147" s="27" t="s">
        <v>184</v>
      </c>
      <c r="C147" s="71" t="s">
        <v>343</v>
      </c>
      <c r="D147" s="72"/>
      <c r="E147" s="28">
        <v>6300</v>
      </c>
      <c r="F147" s="28">
        <v>6300</v>
      </c>
      <c r="G147" s="28">
        <v>6300</v>
      </c>
      <c r="H147" s="28" t="s">
        <v>45</v>
      </c>
      <c r="I147" s="28" t="s">
        <v>45</v>
      </c>
      <c r="J147" s="28">
        <f t="shared" si="4"/>
        <v>6300</v>
      </c>
      <c r="K147" s="28"/>
      <c r="L147" s="28"/>
    </row>
    <row r="148" spans="1:12" ht="22.5" x14ac:dyDescent="0.2">
      <c r="A148" s="26" t="s">
        <v>191</v>
      </c>
      <c r="B148" s="27" t="s">
        <v>184</v>
      </c>
      <c r="C148" s="71" t="s">
        <v>344</v>
      </c>
      <c r="D148" s="72"/>
      <c r="E148" s="28">
        <v>67100</v>
      </c>
      <c r="F148" s="28">
        <v>67100</v>
      </c>
      <c r="G148" s="28">
        <v>67100</v>
      </c>
      <c r="H148" s="28" t="s">
        <v>45</v>
      </c>
      <c r="I148" s="28" t="s">
        <v>45</v>
      </c>
      <c r="J148" s="28">
        <f t="shared" si="4"/>
        <v>67100</v>
      </c>
      <c r="K148" s="28"/>
      <c r="L148" s="28"/>
    </row>
    <row r="149" spans="1:12" ht="22.5" x14ac:dyDescent="0.2">
      <c r="A149" s="26" t="s">
        <v>193</v>
      </c>
      <c r="B149" s="27" t="s">
        <v>184</v>
      </c>
      <c r="C149" s="71" t="s">
        <v>345</v>
      </c>
      <c r="D149" s="72"/>
      <c r="E149" s="28">
        <v>67100</v>
      </c>
      <c r="F149" s="28">
        <v>67100</v>
      </c>
      <c r="G149" s="28">
        <v>67100</v>
      </c>
      <c r="H149" s="28" t="s">
        <v>45</v>
      </c>
      <c r="I149" s="28" t="s">
        <v>45</v>
      </c>
      <c r="J149" s="28">
        <f t="shared" si="4"/>
        <v>67100</v>
      </c>
      <c r="K149" s="28"/>
      <c r="L149" s="28"/>
    </row>
    <row r="150" spans="1:12" x14ac:dyDescent="0.2">
      <c r="A150" s="26" t="s">
        <v>208</v>
      </c>
      <c r="B150" s="27" t="s">
        <v>184</v>
      </c>
      <c r="C150" s="71" t="s">
        <v>346</v>
      </c>
      <c r="D150" s="72"/>
      <c r="E150" s="28">
        <v>67100</v>
      </c>
      <c r="F150" s="28">
        <v>67100</v>
      </c>
      <c r="G150" s="28">
        <v>67100</v>
      </c>
      <c r="H150" s="28" t="s">
        <v>45</v>
      </c>
      <c r="I150" s="28" t="s">
        <v>45</v>
      </c>
      <c r="J150" s="28">
        <f t="shared" si="4"/>
        <v>67100</v>
      </c>
      <c r="K150" s="28"/>
      <c r="L150" s="28"/>
    </row>
    <row r="151" spans="1:12" ht="22.5" x14ac:dyDescent="0.2">
      <c r="A151" s="26" t="s">
        <v>191</v>
      </c>
      <c r="B151" s="27" t="s">
        <v>184</v>
      </c>
      <c r="C151" s="71" t="s">
        <v>347</v>
      </c>
      <c r="D151" s="72"/>
      <c r="E151" s="28">
        <v>2100</v>
      </c>
      <c r="F151" s="28">
        <v>2100</v>
      </c>
      <c r="G151" s="28">
        <v>2100</v>
      </c>
      <c r="H151" s="28" t="s">
        <v>45</v>
      </c>
      <c r="I151" s="28" t="s">
        <v>45</v>
      </c>
      <c r="J151" s="28">
        <f t="shared" si="4"/>
        <v>2100</v>
      </c>
      <c r="K151" s="28"/>
      <c r="L151" s="28"/>
    </row>
    <row r="152" spans="1:12" ht="22.5" x14ac:dyDescent="0.2">
      <c r="A152" s="26" t="s">
        <v>193</v>
      </c>
      <c r="B152" s="27" t="s">
        <v>184</v>
      </c>
      <c r="C152" s="71" t="s">
        <v>348</v>
      </c>
      <c r="D152" s="72"/>
      <c r="E152" s="28">
        <v>2100</v>
      </c>
      <c r="F152" s="28">
        <v>2100</v>
      </c>
      <c r="G152" s="28">
        <v>2100</v>
      </c>
      <c r="H152" s="28" t="s">
        <v>45</v>
      </c>
      <c r="I152" s="28" t="s">
        <v>45</v>
      </c>
      <c r="J152" s="28">
        <f t="shared" si="4"/>
        <v>2100</v>
      </c>
      <c r="K152" s="28"/>
      <c r="L152" s="28"/>
    </row>
    <row r="153" spans="1:12" x14ac:dyDescent="0.2">
      <c r="A153" s="26" t="s">
        <v>208</v>
      </c>
      <c r="B153" s="27" t="s">
        <v>184</v>
      </c>
      <c r="C153" s="71" t="s">
        <v>349</v>
      </c>
      <c r="D153" s="72"/>
      <c r="E153" s="28">
        <v>2100</v>
      </c>
      <c r="F153" s="28">
        <v>2100</v>
      </c>
      <c r="G153" s="28">
        <v>2100</v>
      </c>
      <c r="H153" s="28" t="s">
        <v>45</v>
      </c>
      <c r="I153" s="28" t="s">
        <v>45</v>
      </c>
      <c r="J153" s="28">
        <f t="shared" si="4"/>
        <v>2100</v>
      </c>
      <c r="K153" s="28"/>
      <c r="L153" s="28"/>
    </row>
    <row r="154" spans="1:12" ht="22.5" x14ac:dyDescent="0.2">
      <c r="A154" s="26" t="s">
        <v>191</v>
      </c>
      <c r="B154" s="27" t="s">
        <v>184</v>
      </c>
      <c r="C154" s="71" t="s">
        <v>350</v>
      </c>
      <c r="D154" s="72"/>
      <c r="E154" s="28">
        <v>1083.74</v>
      </c>
      <c r="F154" s="28">
        <v>1083.74</v>
      </c>
      <c r="G154" s="28">
        <v>1083.74</v>
      </c>
      <c r="H154" s="28" t="s">
        <v>45</v>
      </c>
      <c r="I154" s="28" t="s">
        <v>45</v>
      </c>
      <c r="J154" s="28">
        <f t="shared" si="4"/>
        <v>1083.74</v>
      </c>
      <c r="K154" s="28"/>
      <c r="L154" s="28"/>
    </row>
    <row r="155" spans="1:12" ht="22.5" x14ac:dyDescent="0.2">
      <c r="A155" s="26" t="s">
        <v>193</v>
      </c>
      <c r="B155" s="27" t="s">
        <v>184</v>
      </c>
      <c r="C155" s="71" t="s">
        <v>351</v>
      </c>
      <c r="D155" s="72"/>
      <c r="E155" s="28">
        <v>1083.74</v>
      </c>
      <c r="F155" s="28">
        <v>1083.74</v>
      </c>
      <c r="G155" s="28">
        <v>1083.74</v>
      </c>
      <c r="H155" s="28" t="s">
        <v>45</v>
      </c>
      <c r="I155" s="28" t="s">
        <v>45</v>
      </c>
      <c r="J155" s="28">
        <f t="shared" si="4"/>
        <v>1083.74</v>
      </c>
      <c r="K155" s="28"/>
      <c r="L155" s="28"/>
    </row>
    <row r="156" spans="1:12" x14ac:dyDescent="0.2">
      <c r="A156" s="26" t="s">
        <v>208</v>
      </c>
      <c r="B156" s="27" t="s">
        <v>184</v>
      </c>
      <c r="C156" s="71" t="s">
        <v>352</v>
      </c>
      <c r="D156" s="72"/>
      <c r="E156" s="28">
        <v>1083.74</v>
      </c>
      <c r="F156" s="28">
        <v>1083.74</v>
      </c>
      <c r="G156" s="28">
        <v>1083.74</v>
      </c>
      <c r="H156" s="28" t="s">
        <v>45</v>
      </c>
      <c r="I156" s="28" t="s">
        <v>45</v>
      </c>
      <c r="J156" s="28">
        <f t="shared" si="4"/>
        <v>1083.74</v>
      </c>
      <c r="K156" s="28"/>
      <c r="L156" s="28"/>
    </row>
    <row r="157" spans="1:12" x14ac:dyDescent="0.2">
      <c r="A157" s="23" t="s">
        <v>353</v>
      </c>
      <c r="B157" s="24" t="s">
        <v>184</v>
      </c>
      <c r="C157" s="79" t="s">
        <v>354</v>
      </c>
      <c r="D157" s="80"/>
      <c r="E157" s="25">
        <v>1017800</v>
      </c>
      <c r="F157" s="25">
        <v>1017800</v>
      </c>
      <c r="G157" s="25">
        <v>1017800</v>
      </c>
      <c r="H157" s="25" t="s">
        <v>45</v>
      </c>
      <c r="I157" s="25" t="s">
        <v>45</v>
      </c>
      <c r="J157" s="25">
        <f t="shared" si="4"/>
        <v>1017800</v>
      </c>
      <c r="K157" s="25">
        <v>0</v>
      </c>
      <c r="L157" s="25">
        <v>0</v>
      </c>
    </row>
    <row r="158" spans="1:12" x14ac:dyDescent="0.2">
      <c r="A158" s="26" t="s">
        <v>195</v>
      </c>
      <c r="B158" s="27" t="s">
        <v>184</v>
      </c>
      <c r="C158" s="71" t="s">
        <v>355</v>
      </c>
      <c r="D158" s="72"/>
      <c r="E158" s="28">
        <v>1017800</v>
      </c>
      <c r="F158" s="28">
        <v>1017800</v>
      </c>
      <c r="G158" s="28">
        <v>1017800</v>
      </c>
      <c r="H158" s="28" t="s">
        <v>45</v>
      </c>
      <c r="I158" s="28" t="s">
        <v>45</v>
      </c>
      <c r="J158" s="28">
        <f t="shared" si="4"/>
        <v>1017800</v>
      </c>
      <c r="K158" s="28"/>
      <c r="L158" s="28"/>
    </row>
    <row r="159" spans="1:12" x14ac:dyDescent="0.2">
      <c r="A159" s="26" t="s">
        <v>164</v>
      </c>
      <c r="B159" s="27" t="s">
        <v>184</v>
      </c>
      <c r="C159" s="71" t="s">
        <v>356</v>
      </c>
      <c r="D159" s="72"/>
      <c r="E159" s="28">
        <v>1017800</v>
      </c>
      <c r="F159" s="28">
        <v>1017800</v>
      </c>
      <c r="G159" s="28">
        <v>1017800</v>
      </c>
      <c r="H159" s="28" t="s">
        <v>45</v>
      </c>
      <c r="I159" s="28" t="s">
        <v>45</v>
      </c>
      <c r="J159" s="28">
        <f t="shared" si="4"/>
        <v>1017800</v>
      </c>
      <c r="K159" s="28"/>
      <c r="L159" s="28"/>
    </row>
    <row r="160" spans="1:12" x14ac:dyDescent="0.2">
      <c r="A160" s="26" t="s">
        <v>164</v>
      </c>
      <c r="B160" s="27" t="s">
        <v>184</v>
      </c>
      <c r="C160" s="71" t="s">
        <v>357</v>
      </c>
      <c r="D160" s="72"/>
      <c r="E160" s="28">
        <v>1017800</v>
      </c>
      <c r="F160" s="28">
        <v>1017800</v>
      </c>
      <c r="G160" s="28">
        <v>1017800</v>
      </c>
      <c r="H160" s="28" t="s">
        <v>45</v>
      </c>
      <c r="I160" s="28" t="s">
        <v>45</v>
      </c>
      <c r="J160" s="28">
        <f t="shared" si="4"/>
        <v>1017800</v>
      </c>
      <c r="K160" s="28"/>
      <c r="L160" s="28"/>
    </row>
    <row r="161" spans="1:12" x14ac:dyDescent="0.2">
      <c r="A161" s="23" t="s">
        <v>358</v>
      </c>
      <c r="B161" s="24" t="s">
        <v>184</v>
      </c>
      <c r="C161" s="79" t="s">
        <v>359</v>
      </c>
      <c r="D161" s="80"/>
      <c r="E161" s="25">
        <v>1017800</v>
      </c>
      <c r="F161" s="25">
        <v>1017800</v>
      </c>
      <c r="G161" s="25">
        <v>1017800</v>
      </c>
      <c r="H161" s="25" t="s">
        <v>45</v>
      </c>
      <c r="I161" s="25" t="s">
        <v>45</v>
      </c>
      <c r="J161" s="25">
        <f t="shared" si="4"/>
        <v>1017800</v>
      </c>
      <c r="K161" s="25">
        <v>0</v>
      </c>
      <c r="L161" s="25">
        <v>0</v>
      </c>
    </row>
    <row r="162" spans="1:12" x14ac:dyDescent="0.2">
      <c r="A162" s="26" t="s">
        <v>195</v>
      </c>
      <c r="B162" s="27" t="s">
        <v>184</v>
      </c>
      <c r="C162" s="71" t="s">
        <v>360</v>
      </c>
      <c r="D162" s="72"/>
      <c r="E162" s="28">
        <v>1017800</v>
      </c>
      <c r="F162" s="28">
        <v>1017800</v>
      </c>
      <c r="G162" s="28">
        <v>1017800</v>
      </c>
      <c r="H162" s="28" t="s">
        <v>45</v>
      </c>
      <c r="I162" s="28" t="s">
        <v>45</v>
      </c>
      <c r="J162" s="28">
        <f t="shared" si="4"/>
        <v>1017800</v>
      </c>
      <c r="K162" s="28"/>
      <c r="L162" s="28"/>
    </row>
    <row r="163" spans="1:12" x14ac:dyDescent="0.2">
      <c r="A163" s="26" t="s">
        <v>164</v>
      </c>
      <c r="B163" s="27" t="s">
        <v>184</v>
      </c>
      <c r="C163" s="71" t="s">
        <v>361</v>
      </c>
      <c r="D163" s="72"/>
      <c r="E163" s="28">
        <v>1017800</v>
      </c>
      <c r="F163" s="28">
        <v>1017800</v>
      </c>
      <c r="G163" s="28">
        <v>1017800</v>
      </c>
      <c r="H163" s="28" t="s">
        <v>45</v>
      </c>
      <c r="I163" s="28" t="s">
        <v>45</v>
      </c>
      <c r="J163" s="28">
        <f t="shared" si="4"/>
        <v>1017800</v>
      </c>
      <c r="K163" s="28"/>
      <c r="L163" s="28"/>
    </row>
    <row r="164" spans="1:12" x14ac:dyDescent="0.2">
      <c r="A164" s="23" t="s">
        <v>362</v>
      </c>
      <c r="B164" s="24" t="s">
        <v>184</v>
      </c>
      <c r="C164" s="79" t="s">
        <v>363</v>
      </c>
      <c r="D164" s="80"/>
      <c r="E164" s="25">
        <v>22500</v>
      </c>
      <c r="F164" s="25">
        <v>22500</v>
      </c>
      <c r="G164" s="25">
        <v>22500</v>
      </c>
      <c r="H164" s="25" t="s">
        <v>45</v>
      </c>
      <c r="I164" s="25" t="s">
        <v>45</v>
      </c>
      <c r="J164" s="25">
        <f t="shared" si="4"/>
        <v>22500</v>
      </c>
      <c r="K164" s="25">
        <v>0</v>
      </c>
      <c r="L164" s="25">
        <v>0</v>
      </c>
    </row>
    <row r="165" spans="1:12" ht="22.5" x14ac:dyDescent="0.2">
      <c r="A165" s="26" t="s">
        <v>191</v>
      </c>
      <c r="B165" s="27" t="s">
        <v>184</v>
      </c>
      <c r="C165" s="71" t="s">
        <v>364</v>
      </c>
      <c r="D165" s="72"/>
      <c r="E165" s="28">
        <v>22500</v>
      </c>
      <c r="F165" s="28">
        <v>22500</v>
      </c>
      <c r="G165" s="28">
        <v>22500</v>
      </c>
      <c r="H165" s="28" t="s">
        <v>45</v>
      </c>
      <c r="I165" s="28" t="s">
        <v>45</v>
      </c>
      <c r="J165" s="28">
        <f t="shared" si="4"/>
        <v>22500</v>
      </c>
      <c r="K165" s="28"/>
      <c r="L165" s="28"/>
    </row>
    <row r="166" spans="1:12" ht="22.5" x14ac:dyDescent="0.2">
      <c r="A166" s="26" t="s">
        <v>193</v>
      </c>
      <c r="B166" s="27" t="s">
        <v>184</v>
      </c>
      <c r="C166" s="71" t="s">
        <v>365</v>
      </c>
      <c r="D166" s="72"/>
      <c r="E166" s="28">
        <v>22500</v>
      </c>
      <c r="F166" s="28">
        <v>22500</v>
      </c>
      <c r="G166" s="28">
        <v>22500</v>
      </c>
      <c r="H166" s="28" t="s">
        <v>45</v>
      </c>
      <c r="I166" s="28" t="s">
        <v>45</v>
      </c>
      <c r="J166" s="28">
        <f t="shared" si="4"/>
        <v>22500</v>
      </c>
      <c r="K166" s="28"/>
      <c r="L166" s="28"/>
    </row>
    <row r="167" spans="1:12" x14ac:dyDescent="0.2">
      <c r="A167" s="26" t="s">
        <v>208</v>
      </c>
      <c r="B167" s="27" t="s">
        <v>184</v>
      </c>
      <c r="C167" s="71" t="s">
        <v>366</v>
      </c>
      <c r="D167" s="72"/>
      <c r="E167" s="28">
        <v>19500</v>
      </c>
      <c r="F167" s="28">
        <v>19500</v>
      </c>
      <c r="G167" s="28">
        <v>19500</v>
      </c>
      <c r="H167" s="28" t="s">
        <v>45</v>
      </c>
      <c r="I167" s="28" t="s">
        <v>45</v>
      </c>
      <c r="J167" s="28">
        <f t="shared" si="4"/>
        <v>19500</v>
      </c>
      <c r="K167" s="28"/>
      <c r="L167" s="28"/>
    </row>
    <row r="168" spans="1:12" x14ac:dyDescent="0.2">
      <c r="A168" s="26" t="s">
        <v>208</v>
      </c>
      <c r="B168" s="27" t="s">
        <v>184</v>
      </c>
      <c r="C168" s="71" t="s">
        <v>367</v>
      </c>
      <c r="D168" s="72"/>
      <c r="E168" s="28">
        <v>3000</v>
      </c>
      <c r="F168" s="28">
        <v>3000</v>
      </c>
      <c r="G168" s="28">
        <v>3000</v>
      </c>
      <c r="H168" s="28" t="s">
        <v>45</v>
      </c>
      <c r="I168" s="28" t="s">
        <v>45</v>
      </c>
      <c r="J168" s="28">
        <f t="shared" si="4"/>
        <v>3000</v>
      </c>
      <c r="K168" s="28"/>
      <c r="L168" s="28"/>
    </row>
    <row r="169" spans="1:12" x14ac:dyDescent="0.2">
      <c r="A169" s="23" t="s">
        <v>368</v>
      </c>
      <c r="B169" s="24" t="s">
        <v>184</v>
      </c>
      <c r="C169" s="79" t="s">
        <v>369</v>
      </c>
      <c r="D169" s="80"/>
      <c r="E169" s="25">
        <v>22500</v>
      </c>
      <c r="F169" s="25">
        <v>22500</v>
      </c>
      <c r="G169" s="25">
        <v>22500</v>
      </c>
      <c r="H169" s="25" t="s">
        <v>45</v>
      </c>
      <c r="I169" s="25" t="s">
        <v>45</v>
      </c>
      <c r="J169" s="25">
        <f t="shared" si="4"/>
        <v>22500</v>
      </c>
      <c r="K169" s="25">
        <v>0</v>
      </c>
      <c r="L169" s="25">
        <v>0</v>
      </c>
    </row>
    <row r="170" spans="1:12" ht="22.5" x14ac:dyDescent="0.2">
      <c r="A170" s="26" t="s">
        <v>191</v>
      </c>
      <c r="B170" s="27" t="s">
        <v>184</v>
      </c>
      <c r="C170" s="71" t="s">
        <v>370</v>
      </c>
      <c r="D170" s="72"/>
      <c r="E170" s="28">
        <v>19500</v>
      </c>
      <c r="F170" s="28">
        <v>19500</v>
      </c>
      <c r="G170" s="28">
        <v>19500</v>
      </c>
      <c r="H170" s="28" t="s">
        <v>45</v>
      </c>
      <c r="I170" s="28" t="s">
        <v>45</v>
      </c>
      <c r="J170" s="28">
        <f t="shared" si="4"/>
        <v>19500</v>
      </c>
      <c r="K170" s="28"/>
      <c r="L170" s="28"/>
    </row>
    <row r="171" spans="1:12" ht="22.5" x14ac:dyDescent="0.2">
      <c r="A171" s="26" t="s">
        <v>193</v>
      </c>
      <c r="B171" s="27" t="s">
        <v>184</v>
      </c>
      <c r="C171" s="71" t="s">
        <v>371</v>
      </c>
      <c r="D171" s="72"/>
      <c r="E171" s="28">
        <v>19500</v>
      </c>
      <c r="F171" s="28">
        <v>19500</v>
      </c>
      <c r="G171" s="28">
        <v>19500</v>
      </c>
      <c r="H171" s="28" t="s">
        <v>45</v>
      </c>
      <c r="I171" s="28" t="s">
        <v>45</v>
      </c>
      <c r="J171" s="28">
        <f t="shared" si="4"/>
        <v>19500</v>
      </c>
      <c r="K171" s="28"/>
      <c r="L171" s="28"/>
    </row>
    <row r="172" spans="1:12" x14ac:dyDescent="0.2">
      <c r="A172" s="26" t="s">
        <v>208</v>
      </c>
      <c r="B172" s="27" t="s">
        <v>184</v>
      </c>
      <c r="C172" s="71" t="s">
        <v>372</v>
      </c>
      <c r="D172" s="72"/>
      <c r="E172" s="28">
        <v>19500</v>
      </c>
      <c r="F172" s="28">
        <v>19500</v>
      </c>
      <c r="G172" s="28">
        <v>19500</v>
      </c>
      <c r="H172" s="28" t="s">
        <v>45</v>
      </c>
      <c r="I172" s="28" t="s">
        <v>45</v>
      </c>
      <c r="J172" s="28">
        <f t="shared" si="4"/>
        <v>19500</v>
      </c>
      <c r="K172" s="28"/>
      <c r="L172" s="28"/>
    </row>
    <row r="173" spans="1:12" ht="22.5" x14ac:dyDescent="0.2">
      <c r="A173" s="26" t="s">
        <v>191</v>
      </c>
      <c r="B173" s="27" t="s">
        <v>184</v>
      </c>
      <c r="C173" s="71" t="s">
        <v>373</v>
      </c>
      <c r="D173" s="72"/>
      <c r="E173" s="28">
        <v>3000</v>
      </c>
      <c r="F173" s="28">
        <v>3000</v>
      </c>
      <c r="G173" s="28">
        <v>3000</v>
      </c>
      <c r="H173" s="28" t="s">
        <v>45</v>
      </c>
      <c r="I173" s="28" t="s">
        <v>45</v>
      </c>
      <c r="J173" s="28">
        <f t="shared" si="4"/>
        <v>3000</v>
      </c>
      <c r="K173" s="28"/>
      <c r="L173" s="28"/>
    </row>
    <row r="174" spans="1:12" ht="22.5" x14ac:dyDescent="0.2">
      <c r="A174" s="26" t="s">
        <v>193</v>
      </c>
      <c r="B174" s="27" t="s">
        <v>184</v>
      </c>
      <c r="C174" s="71" t="s">
        <v>374</v>
      </c>
      <c r="D174" s="72"/>
      <c r="E174" s="28">
        <v>3000</v>
      </c>
      <c r="F174" s="28">
        <v>3000</v>
      </c>
      <c r="G174" s="28">
        <v>3000</v>
      </c>
      <c r="H174" s="28" t="s">
        <v>45</v>
      </c>
      <c r="I174" s="28" t="s">
        <v>45</v>
      </c>
      <c r="J174" s="28">
        <f t="shared" si="4"/>
        <v>3000</v>
      </c>
      <c r="K174" s="28"/>
      <c r="L174" s="28"/>
    </row>
    <row r="175" spans="1:12" x14ac:dyDescent="0.2">
      <c r="A175" s="26" t="s">
        <v>208</v>
      </c>
      <c r="B175" s="27" t="s">
        <v>184</v>
      </c>
      <c r="C175" s="71" t="s">
        <v>375</v>
      </c>
      <c r="D175" s="72"/>
      <c r="E175" s="28">
        <v>3000</v>
      </c>
      <c r="F175" s="28">
        <v>3000</v>
      </c>
      <c r="G175" s="28">
        <v>3000</v>
      </c>
      <c r="H175" s="28" t="s">
        <v>45</v>
      </c>
      <c r="I175" s="28" t="s">
        <v>45</v>
      </c>
      <c r="J175" s="28">
        <f t="shared" ref="J175:J176" si="5">IF(IF(G175="-",0,G175)+IF(H175="-",0,H175)+IF(I175="-",0,I175)=0,"-",IF(G175="-",0,G175)+IF(H175="-",0,H175)+IF(I175="-",0,I175))</f>
        <v>3000</v>
      </c>
      <c r="K175" s="28"/>
      <c r="L175" s="28"/>
    </row>
    <row r="176" spans="1:12" ht="22.5" x14ac:dyDescent="0.2">
      <c r="A176" s="23" t="s">
        <v>376</v>
      </c>
      <c r="B176" s="24" t="s">
        <v>377</v>
      </c>
      <c r="C176" s="79" t="s">
        <v>46</v>
      </c>
      <c r="D176" s="80"/>
      <c r="E176" s="25" t="s">
        <v>46</v>
      </c>
      <c r="F176" s="25" t="s">
        <v>46</v>
      </c>
      <c r="G176" s="25">
        <v>8317.26</v>
      </c>
      <c r="H176" s="25" t="s">
        <v>45</v>
      </c>
      <c r="I176" s="25" t="s">
        <v>45</v>
      </c>
      <c r="J176" s="25">
        <f t="shared" si="5"/>
        <v>8317.26</v>
      </c>
      <c r="K176" s="25" t="s">
        <v>46</v>
      </c>
      <c r="L176" s="25" t="s">
        <v>46</v>
      </c>
    </row>
  </sheetData>
  <mergeCells count="178">
    <mergeCell ref="C175:D175"/>
    <mergeCell ref="C176:D17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1.1811023622047245" bottom="0.39370078740157483" header="0.39370078740157483" footer="0.39370078740157483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Normal="100" zoomScaleSheetLayoutView="100" workbookViewId="0">
      <selection activeCell="B46" sqref="B46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378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42" t="s">
        <v>379</v>
      </c>
      <c r="B2" s="42"/>
      <c r="C2" s="42"/>
      <c r="D2" s="42"/>
      <c r="E2" s="42"/>
      <c r="F2" s="42"/>
      <c r="G2" s="42"/>
      <c r="H2" s="42"/>
      <c r="I2" s="4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3" t="s">
        <v>27</v>
      </c>
      <c r="B4" s="76" t="s">
        <v>28</v>
      </c>
      <c r="C4" s="65" t="s">
        <v>380</v>
      </c>
      <c r="D4" s="64" t="s">
        <v>30</v>
      </c>
      <c r="E4" s="94" t="s">
        <v>31</v>
      </c>
      <c r="F4" s="95"/>
      <c r="G4" s="95"/>
      <c r="H4" s="96"/>
      <c r="I4" s="48" t="s">
        <v>32</v>
      </c>
    </row>
    <row r="5" spans="1:9" ht="12.75" customHeight="1" x14ac:dyDescent="0.2">
      <c r="A5" s="74"/>
      <c r="B5" s="77"/>
      <c r="C5" s="67"/>
      <c r="D5" s="62"/>
      <c r="E5" s="54" t="s">
        <v>33</v>
      </c>
      <c r="F5" s="54" t="s">
        <v>34</v>
      </c>
      <c r="G5" s="54" t="s">
        <v>35</v>
      </c>
      <c r="H5" s="51" t="s">
        <v>36</v>
      </c>
      <c r="I5" s="49"/>
    </row>
    <row r="6" spans="1:9" ht="12.75" customHeight="1" x14ac:dyDescent="0.2">
      <c r="A6" s="74"/>
      <c r="B6" s="77"/>
      <c r="C6" s="67"/>
      <c r="D6" s="62"/>
      <c r="E6" s="62"/>
      <c r="F6" s="55"/>
      <c r="G6" s="55"/>
      <c r="H6" s="52"/>
      <c r="I6" s="49"/>
    </row>
    <row r="7" spans="1:9" ht="12.75" customHeight="1" x14ac:dyDescent="0.2">
      <c r="A7" s="74"/>
      <c r="B7" s="77"/>
      <c r="C7" s="67"/>
      <c r="D7" s="62"/>
      <c r="E7" s="62"/>
      <c r="F7" s="55"/>
      <c r="G7" s="55"/>
      <c r="H7" s="52"/>
      <c r="I7" s="49"/>
    </row>
    <row r="8" spans="1:9" ht="12.75" customHeight="1" x14ac:dyDescent="0.2">
      <c r="A8" s="74"/>
      <c r="B8" s="77"/>
      <c r="C8" s="67"/>
      <c r="D8" s="62"/>
      <c r="E8" s="62"/>
      <c r="F8" s="55"/>
      <c r="G8" s="55"/>
      <c r="H8" s="52"/>
      <c r="I8" s="49"/>
    </row>
    <row r="9" spans="1:9" ht="12.75" customHeight="1" x14ac:dyDescent="0.2">
      <c r="A9" s="74"/>
      <c r="B9" s="77"/>
      <c r="C9" s="67"/>
      <c r="D9" s="62"/>
      <c r="E9" s="62"/>
      <c r="F9" s="55"/>
      <c r="G9" s="55"/>
      <c r="H9" s="52"/>
      <c r="I9" s="49"/>
    </row>
    <row r="10" spans="1:9" ht="12.75" customHeight="1" x14ac:dyDescent="0.2">
      <c r="A10" s="75"/>
      <c r="B10" s="78"/>
      <c r="C10" s="69"/>
      <c r="D10" s="63"/>
      <c r="E10" s="63"/>
      <c r="F10" s="56"/>
      <c r="G10" s="56"/>
      <c r="H10" s="53"/>
      <c r="I10" s="5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381</v>
      </c>
      <c r="B12" s="24" t="s">
        <v>382</v>
      </c>
      <c r="C12" s="24" t="s">
        <v>46</v>
      </c>
      <c r="D12" s="25">
        <v>17548.61</v>
      </c>
      <c r="E12" s="25">
        <v>-8317.26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-8317.26</v>
      </c>
      <c r="I12" s="25" t="s">
        <v>45</v>
      </c>
    </row>
    <row r="13" spans="1:9" x14ac:dyDescent="0.2">
      <c r="A13" s="26" t="s">
        <v>383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384</v>
      </c>
      <c r="B14" s="24" t="s">
        <v>385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386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387</v>
      </c>
      <c r="B16" s="24" t="s">
        <v>388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386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389</v>
      </c>
      <c r="B18" s="24" t="s">
        <v>390</v>
      </c>
      <c r="C18" s="24"/>
      <c r="D18" s="25">
        <v>17548.61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391</v>
      </c>
      <c r="B19" s="24" t="s">
        <v>392</v>
      </c>
      <c r="C19" s="24"/>
      <c r="D19" s="25">
        <v>-11599978.82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393</v>
      </c>
      <c r="B20" s="24" t="s">
        <v>392</v>
      </c>
      <c r="C20" s="24" t="s">
        <v>394</v>
      </c>
      <c r="D20" s="25">
        <v>-11599978.82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395</v>
      </c>
      <c r="B21" s="27" t="s">
        <v>392</v>
      </c>
      <c r="C21" s="27" t="s">
        <v>396</v>
      </c>
      <c r="D21" s="28">
        <v>-11599978.82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397</v>
      </c>
      <c r="B22" s="27" t="s">
        <v>392</v>
      </c>
      <c r="C22" s="27" t="s">
        <v>398</v>
      </c>
      <c r="D22" s="28">
        <v>-11599978.82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399</v>
      </c>
      <c r="B23" s="27" t="s">
        <v>392</v>
      </c>
      <c r="C23" s="27" t="s">
        <v>400</v>
      </c>
      <c r="D23" s="28">
        <v>-11599978.82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401</v>
      </c>
      <c r="B24" s="27" t="s">
        <v>392</v>
      </c>
      <c r="C24" s="27" t="s">
        <v>402</v>
      </c>
      <c r="D24" s="28">
        <v>-11599978.82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403</v>
      </c>
      <c r="B25" s="24" t="s">
        <v>404</v>
      </c>
      <c r="C25" s="24"/>
      <c r="D25" s="25">
        <v>11617527.43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393</v>
      </c>
      <c r="B26" s="24" t="s">
        <v>404</v>
      </c>
      <c r="C26" s="24" t="s">
        <v>394</v>
      </c>
      <c r="D26" s="25">
        <v>11617527.43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405</v>
      </c>
      <c r="B27" s="27" t="s">
        <v>404</v>
      </c>
      <c r="C27" s="27" t="s">
        <v>406</v>
      </c>
      <c r="D27" s="28">
        <v>11617527.43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407</v>
      </c>
      <c r="B28" s="27" t="s">
        <v>404</v>
      </c>
      <c r="C28" s="27" t="s">
        <v>408</v>
      </c>
      <c r="D28" s="28">
        <v>11617527.43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409</v>
      </c>
      <c r="B29" s="27" t="s">
        <v>404</v>
      </c>
      <c r="C29" s="27" t="s">
        <v>410</v>
      </c>
      <c r="D29" s="28">
        <v>11617527.43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411</v>
      </c>
      <c r="B30" s="27" t="s">
        <v>404</v>
      </c>
      <c r="C30" s="27" t="s">
        <v>412</v>
      </c>
      <c r="D30" s="28">
        <v>11617527.43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413</v>
      </c>
      <c r="B31" s="24" t="s">
        <v>414</v>
      </c>
      <c r="C31" s="24" t="s">
        <v>46</v>
      </c>
      <c r="D31" s="25" t="s">
        <v>46</v>
      </c>
      <c r="E31" s="25">
        <v>-8317.26</v>
      </c>
      <c r="F31" s="25" t="s">
        <v>45</v>
      </c>
      <c r="G31" s="25" t="s">
        <v>45</v>
      </c>
      <c r="H31" s="25">
        <f t="shared" si="0"/>
        <v>-8317.26</v>
      </c>
      <c r="I31" s="25" t="s">
        <v>46</v>
      </c>
    </row>
    <row r="32" spans="1:9" ht="22.5" x14ac:dyDescent="0.2">
      <c r="A32" s="26" t="s">
        <v>415</v>
      </c>
      <c r="B32" s="27" t="s">
        <v>416</v>
      </c>
      <c r="C32" s="27" t="s">
        <v>46</v>
      </c>
      <c r="D32" s="28" t="s">
        <v>46</v>
      </c>
      <c r="E32" s="28">
        <v>-8317.26</v>
      </c>
      <c r="F32" s="28" t="s">
        <v>45</v>
      </c>
      <c r="G32" s="28" t="s">
        <v>46</v>
      </c>
      <c r="H32" s="28">
        <f t="shared" si="0"/>
        <v>-8317.26</v>
      </c>
      <c r="I32" s="28" t="s">
        <v>46</v>
      </c>
    </row>
    <row r="33" spans="1:9" ht="33.75" x14ac:dyDescent="0.2">
      <c r="A33" s="26" t="s">
        <v>417</v>
      </c>
      <c r="B33" s="27" t="s">
        <v>418</v>
      </c>
      <c r="C33" s="27" t="s">
        <v>46</v>
      </c>
      <c r="D33" s="28" t="s">
        <v>46</v>
      </c>
      <c r="E33" s="28">
        <v>-7428689.8099999996</v>
      </c>
      <c r="F33" s="28" t="s">
        <v>46</v>
      </c>
      <c r="G33" s="28" t="s">
        <v>46</v>
      </c>
      <c r="H33" s="28">
        <f t="shared" si="0"/>
        <v>-7428689.8099999996</v>
      </c>
      <c r="I33" s="28" t="s">
        <v>46</v>
      </c>
    </row>
    <row r="34" spans="1:9" ht="22.5" x14ac:dyDescent="0.2">
      <c r="A34" s="26" t="s">
        <v>419</v>
      </c>
      <c r="B34" s="27" t="s">
        <v>420</v>
      </c>
      <c r="C34" s="27" t="s">
        <v>46</v>
      </c>
      <c r="D34" s="28" t="s">
        <v>46</v>
      </c>
      <c r="E34" s="28">
        <v>7420372.5499999998</v>
      </c>
      <c r="F34" s="28" t="s">
        <v>45</v>
      </c>
      <c r="G34" s="28" t="s">
        <v>46</v>
      </c>
      <c r="H34" s="28">
        <f t="shared" si="0"/>
        <v>7420372.5499999998</v>
      </c>
      <c r="I34" s="28" t="s">
        <v>46</v>
      </c>
    </row>
    <row r="35" spans="1:9" ht="22.5" x14ac:dyDescent="0.2">
      <c r="A35" s="26" t="s">
        <v>421</v>
      </c>
      <c r="B35" s="27" t="s">
        <v>422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423</v>
      </c>
      <c r="B36" s="27" t="s">
        <v>424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425</v>
      </c>
      <c r="B37" s="27" t="s">
        <v>426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6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40" t="s">
        <v>446</v>
      </c>
    </row>
    <row r="40" spans="1:9" ht="12.75" customHeight="1" x14ac:dyDescent="0.2">
      <c r="A40" s="40" t="s">
        <v>447</v>
      </c>
      <c r="D40" s="1"/>
      <c r="E40" s="1"/>
      <c r="F40" s="1"/>
      <c r="G40" s="32"/>
      <c r="H40" s="43"/>
      <c r="I40" s="43"/>
    </row>
    <row r="41" spans="1:9" ht="9.9499999999999993" customHeight="1" x14ac:dyDescent="0.2">
      <c r="A41" s="9"/>
      <c r="D41" s="8"/>
      <c r="E41" s="8"/>
      <c r="F41" s="38"/>
      <c r="G41" s="32"/>
      <c r="H41" s="97"/>
      <c r="I41" s="97"/>
    </row>
    <row r="42" spans="1:9" ht="9.9499999999999993" customHeight="1" x14ac:dyDescent="0.2">
      <c r="A42" s="9" t="s">
        <v>445</v>
      </c>
      <c r="B42" s="8"/>
      <c r="C42" s="8"/>
      <c r="D42" s="39"/>
      <c r="E42" s="39"/>
      <c r="F42" s="39"/>
      <c r="G42" s="39"/>
      <c r="H42" s="39"/>
      <c r="I42" s="39"/>
    </row>
    <row r="44" spans="1:9" ht="12.75" customHeight="1" x14ac:dyDescent="0.2">
      <c r="A44" s="9"/>
    </row>
  </sheetData>
  <mergeCells count="14">
    <mergeCell ref="H41:I41"/>
    <mergeCell ref="H40:I4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1.1811023622047245" bottom="0.39370078740157483" header="0.39370078740157483" footer="0.39370078740157483"/>
  <pageSetup paperSize="9" scale="77" fitToHeight="0" orientation="landscape" r:id="rId1"/>
  <headerFooter alignWithMargins="0"/>
  <rowBreaks count="1" manualBreakCount="1">
    <brk id="4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38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431</v>
      </c>
    </row>
    <row r="4" spans="1:2" x14ac:dyDescent="0.2">
      <c r="A4" t="s">
        <v>432</v>
      </c>
      <c r="B4" t="s">
        <v>382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37</v>
      </c>
    </row>
    <row r="7" spans="1:2" x14ac:dyDescent="0.2">
      <c r="A7" t="s">
        <v>436</v>
      </c>
      <c r="B7" t="s">
        <v>47</v>
      </c>
    </row>
    <row r="8" spans="1:2" x14ac:dyDescent="0.2">
      <c r="A8" t="s">
        <v>437</v>
      </c>
      <c r="B8" t="s">
        <v>9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47</v>
      </c>
    </row>
    <row r="11" spans="1:2" x14ac:dyDescent="0.2">
      <c r="A11" t="s">
        <v>441</v>
      </c>
      <c r="B11" t="s">
        <v>442</v>
      </c>
    </row>
    <row r="12" spans="1:2" x14ac:dyDescent="0.2">
      <c r="A12" t="s">
        <v>443</v>
      </c>
      <c r="B12" t="s">
        <v>47</v>
      </c>
    </row>
    <row r="13" spans="1:2" x14ac:dyDescent="0.2">
      <c r="A13" t="s">
        <v>444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rep:2.54.0.50</dc:description>
  <cp:lastModifiedBy>User</cp:lastModifiedBy>
  <cp:lastPrinted>2022-01-20T07:55:03Z</cp:lastPrinted>
  <dcterms:created xsi:type="dcterms:W3CDTF">2022-01-17T09:02:06Z</dcterms:created>
  <dcterms:modified xsi:type="dcterms:W3CDTF">2022-01-20T07:55:46Z</dcterms:modified>
</cp:coreProperties>
</file>